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tsa.momchilova\Downloads\"/>
    </mc:Choice>
  </mc:AlternateContent>
  <bookViews>
    <workbookView xWindow="0" yWindow="0" windowWidth="28800" windowHeight="11700"/>
  </bookViews>
  <sheets>
    <sheet name="Calculator" sheetId="13" r:id="rId1"/>
    <sheet name="BE 1000" sheetId="1" state="hidden" r:id="rId2"/>
    <sheet name="BE 2000" sheetId="2" state="hidden" r:id="rId3"/>
    <sheet name="BE 3000" sheetId="3" state="hidden" r:id="rId4"/>
    <sheet name="BE 4000" sheetId="4" state="hidden" r:id="rId5"/>
    <sheet name="BE 5000" sheetId="5" state="hidden" r:id="rId6"/>
    <sheet name="BE 6000" sheetId="6" state="hidden" r:id="rId7"/>
    <sheet name="BE 7000" sheetId="7" state="hidden" r:id="rId8"/>
    <sheet name="BE 8000" sheetId="8" state="hidden" r:id="rId9"/>
    <sheet name="BE 9000" sheetId="9" state="hidden" r:id="rId10"/>
    <sheet name="Ex Depot MM" sheetId="10" state="hidden" r:id="rId11"/>
    <sheet name="Ex Depot WY" sheetId="11" state="hidden" r:id="rId12"/>
    <sheet name="Ex Depot BM" sheetId="12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13" l="1"/>
  <c r="O66" i="13"/>
  <c r="N66" i="13"/>
  <c r="M66" i="13"/>
  <c r="L66" i="13"/>
  <c r="K66" i="13"/>
  <c r="J66" i="13"/>
  <c r="P65" i="13"/>
  <c r="O65" i="13"/>
  <c r="N65" i="13"/>
  <c r="M65" i="13"/>
  <c r="L65" i="13"/>
  <c r="K65" i="13"/>
  <c r="J65" i="13"/>
  <c r="P64" i="13"/>
  <c r="O64" i="13"/>
  <c r="N64" i="13"/>
  <c r="M64" i="13"/>
  <c r="L64" i="13"/>
  <c r="K64" i="13"/>
  <c r="J64" i="13"/>
  <c r="P63" i="13"/>
  <c r="O63" i="13"/>
  <c r="N63" i="13"/>
  <c r="M63" i="13"/>
  <c r="L63" i="13"/>
  <c r="K63" i="13"/>
  <c r="J63" i="13"/>
  <c r="P62" i="13"/>
  <c r="O62" i="13"/>
  <c r="N62" i="13"/>
  <c r="M62" i="13"/>
  <c r="L62" i="13"/>
  <c r="K62" i="13"/>
  <c r="J62" i="13"/>
  <c r="P61" i="13"/>
  <c r="O61" i="13"/>
  <c r="N61" i="13"/>
  <c r="M61" i="13"/>
  <c r="L61" i="13"/>
  <c r="K61" i="13"/>
  <c r="J61" i="13"/>
  <c r="P60" i="13"/>
  <c r="O60" i="13"/>
  <c r="N60" i="13"/>
  <c r="M60" i="13"/>
  <c r="L60" i="13"/>
  <c r="K60" i="13"/>
  <c r="J60" i="13"/>
  <c r="P59" i="13"/>
  <c r="O59" i="13"/>
  <c r="N59" i="13"/>
  <c r="M59" i="13"/>
  <c r="L59" i="13"/>
  <c r="K59" i="13"/>
  <c r="J59" i="13"/>
  <c r="P58" i="13"/>
  <c r="O58" i="13"/>
  <c r="N58" i="13"/>
  <c r="M58" i="13"/>
  <c r="L58" i="13"/>
  <c r="K58" i="13"/>
  <c r="J58" i="13"/>
  <c r="P57" i="13"/>
  <c r="O57" i="13"/>
  <c r="N57" i="13"/>
  <c r="M57" i="13"/>
  <c r="L57" i="13"/>
  <c r="K57" i="13"/>
  <c r="J57" i="13"/>
  <c r="P56" i="13"/>
  <c r="O56" i="13"/>
  <c r="N56" i="13"/>
  <c r="M56" i="13"/>
  <c r="L56" i="13"/>
  <c r="K56" i="13"/>
  <c r="J56" i="13"/>
  <c r="P55" i="13"/>
  <c r="O55" i="13"/>
  <c r="N55" i="13"/>
  <c r="M55" i="13"/>
  <c r="L55" i="13"/>
  <c r="K55" i="13"/>
  <c r="J55" i="13"/>
  <c r="P54" i="13"/>
  <c r="O54" i="13"/>
  <c r="N54" i="13"/>
  <c r="M54" i="13"/>
  <c r="L54" i="13"/>
  <c r="K54" i="13"/>
  <c r="J54" i="13"/>
  <c r="P53" i="13"/>
  <c r="O53" i="13"/>
  <c r="N53" i="13"/>
  <c r="M53" i="13"/>
  <c r="L53" i="13"/>
  <c r="K53" i="13"/>
  <c r="J53" i="13"/>
  <c r="P52" i="13"/>
  <c r="O52" i="13"/>
  <c r="N52" i="13"/>
  <c r="M52" i="13"/>
  <c r="L52" i="13"/>
  <c r="K52" i="13"/>
  <c r="J52" i="13"/>
  <c r="P51" i="13"/>
  <c r="O51" i="13"/>
  <c r="N51" i="13"/>
  <c r="M51" i="13"/>
  <c r="L51" i="13"/>
  <c r="K51" i="13"/>
  <c r="J51" i="13"/>
  <c r="P50" i="13"/>
  <c r="O50" i="13"/>
  <c r="N50" i="13"/>
  <c r="M50" i="13"/>
  <c r="L50" i="13"/>
  <c r="K50" i="13"/>
  <c r="J50" i="13"/>
  <c r="P49" i="13"/>
  <c r="O49" i="13"/>
  <c r="N49" i="13"/>
  <c r="M49" i="13"/>
  <c r="L49" i="13"/>
  <c r="K49" i="13"/>
  <c r="J49" i="13"/>
  <c r="P48" i="13"/>
  <c r="O48" i="13"/>
  <c r="N48" i="13"/>
  <c r="M48" i="13"/>
  <c r="L48" i="13"/>
  <c r="K48" i="13"/>
  <c r="J48" i="13"/>
  <c r="P47" i="13"/>
  <c r="O47" i="13"/>
  <c r="N47" i="13"/>
  <c r="M47" i="13"/>
  <c r="L47" i="13"/>
  <c r="K47" i="13"/>
  <c r="J47" i="13"/>
  <c r="P46" i="13"/>
  <c r="O46" i="13"/>
  <c r="N46" i="13"/>
  <c r="M46" i="13"/>
  <c r="L46" i="13"/>
  <c r="K46" i="13"/>
  <c r="J46" i="13"/>
  <c r="P45" i="13"/>
  <c r="O45" i="13"/>
  <c r="N45" i="13"/>
  <c r="M45" i="13"/>
  <c r="L45" i="13"/>
  <c r="K45" i="13"/>
  <c r="J45" i="13"/>
  <c r="P44" i="13"/>
  <c r="O44" i="13"/>
  <c r="N44" i="13"/>
  <c r="M44" i="13"/>
  <c r="L44" i="13"/>
  <c r="K44" i="13"/>
  <c r="J44" i="13"/>
  <c r="P43" i="13"/>
  <c r="O43" i="13"/>
  <c r="N43" i="13"/>
  <c r="M43" i="13"/>
  <c r="L43" i="13"/>
  <c r="K43" i="13"/>
  <c r="J43" i="13"/>
  <c r="P42" i="13"/>
  <c r="O42" i="13"/>
  <c r="N42" i="13"/>
  <c r="M42" i="13"/>
  <c r="L42" i="13"/>
  <c r="K42" i="13"/>
  <c r="J42" i="13"/>
  <c r="P41" i="13"/>
  <c r="O41" i="13"/>
  <c r="N41" i="13"/>
  <c r="M41" i="13"/>
  <c r="L41" i="13"/>
  <c r="K41" i="13"/>
  <c r="J41" i="13"/>
  <c r="P40" i="13"/>
  <c r="O40" i="13"/>
  <c r="N40" i="13"/>
  <c r="M40" i="13"/>
  <c r="L40" i="13"/>
  <c r="K40" i="13"/>
  <c r="J40" i="13"/>
  <c r="P39" i="13"/>
  <c r="O39" i="13"/>
  <c r="N39" i="13"/>
  <c r="M39" i="13"/>
  <c r="L39" i="13"/>
  <c r="K39" i="13"/>
  <c r="J39" i="13"/>
  <c r="P38" i="13"/>
  <c r="O38" i="13"/>
  <c r="N38" i="13"/>
  <c r="M38" i="13"/>
  <c r="L38" i="13"/>
  <c r="K38" i="13"/>
  <c r="J38" i="13"/>
  <c r="P37" i="13"/>
  <c r="O37" i="13"/>
  <c r="N37" i="13"/>
  <c r="M37" i="13"/>
  <c r="L37" i="13"/>
  <c r="K37" i="13"/>
  <c r="J37" i="13"/>
  <c r="P36" i="13"/>
  <c r="O36" i="13"/>
  <c r="N36" i="13"/>
  <c r="M36" i="13"/>
  <c r="L36" i="13"/>
  <c r="K36" i="13"/>
  <c r="J36" i="13"/>
  <c r="P35" i="13"/>
  <c r="O35" i="13"/>
  <c r="N35" i="13"/>
  <c r="M35" i="13"/>
  <c r="L35" i="13"/>
  <c r="K35" i="13"/>
  <c r="J35" i="13"/>
  <c r="P34" i="13"/>
  <c r="O34" i="13"/>
  <c r="N34" i="13"/>
  <c r="M34" i="13"/>
  <c r="L34" i="13"/>
  <c r="K34" i="13"/>
  <c r="J34" i="13"/>
  <c r="P33" i="13"/>
  <c r="O33" i="13"/>
  <c r="N33" i="13"/>
  <c r="M33" i="13"/>
  <c r="L33" i="13"/>
  <c r="K33" i="13"/>
  <c r="J33" i="13"/>
  <c r="P32" i="13"/>
  <c r="O32" i="13"/>
  <c r="N32" i="13"/>
  <c r="M32" i="13"/>
  <c r="L32" i="13"/>
  <c r="K32" i="13"/>
  <c r="J32" i="13"/>
  <c r="P31" i="13"/>
  <c r="O31" i="13"/>
  <c r="N31" i="13"/>
  <c r="M31" i="13"/>
  <c r="L31" i="13"/>
  <c r="K31" i="13"/>
  <c r="J31" i="13"/>
  <c r="P30" i="13"/>
  <c r="O30" i="13"/>
  <c r="N30" i="13"/>
  <c r="M30" i="13"/>
  <c r="L30" i="13"/>
  <c r="K30" i="13"/>
  <c r="J30" i="13"/>
  <c r="P29" i="13"/>
  <c r="O29" i="13"/>
  <c r="N29" i="13"/>
  <c r="M29" i="13"/>
  <c r="L29" i="13"/>
  <c r="K29" i="13"/>
  <c r="J29" i="13"/>
  <c r="P28" i="13"/>
  <c r="O28" i="13"/>
  <c r="N28" i="13"/>
  <c r="M28" i="13"/>
  <c r="L28" i="13"/>
  <c r="K28" i="13"/>
  <c r="J28" i="13"/>
  <c r="P27" i="13"/>
  <c r="O27" i="13"/>
  <c r="N27" i="13"/>
  <c r="M27" i="13"/>
  <c r="L27" i="13"/>
  <c r="K27" i="13"/>
  <c r="J27" i="13"/>
  <c r="P26" i="13"/>
  <c r="O26" i="13"/>
  <c r="N26" i="13"/>
  <c r="M26" i="13"/>
  <c r="L26" i="13"/>
  <c r="K26" i="13"/>
  <c r="J26" i="13"/>
  <c r="P25" i="13"/>
  <c r="O25" i="13"/>
  <c r="N25" i="13"/>
  <c r="M25" i="13"/>
  <c r="L25" i="13"/>
  <c r="K25" i="13"/>
  <c r="J25" i="13"/>
  <c r="P24" i="13"/>
  <c r="O24" i="13"/>
  <c r="N24" i="13"/>
  <c r="M24" i="13"/>
  <c r="L24" i="13"/>
  <c r="K24" i="13"/>
  <c r="J24" i="13"/>
  <c r="P23" i="13"/>
  <c r="O23" i="13"/>
  <c r="N23" i="13"/>
  <c r="M23" i="13"/>
  <c r="L23" i="13"/>
  <c r="K23" i="13"/>
  <c r="J23" i="13"/>
  <c r="P22" i="13"/>
  <c r="O22" i="13"/>
  <c r="N22" i="13"/>
  <c r="M22" i="13"/>
  <c r="L22" i="13"/>
  <c r="K22" i="13"/>
  <c r="J22" i="13"/>
  <c r="P21" i="13"/>
  <c r="O21" i="13"/>
  <c r="N21" i="13"/>
  <c r="M21" i="13"/>
  <c r="L21" i="13"/>
  <c r="K21" i="13"/>
  <c r="J21" i="13"/>
  <c r="P20" i="13"/>
  <c r="O20" i="13"/>
  <c r="N20" i="13"/>
  <c r="M20" i="13"/>
  <c r="L20" i="13"/>
  <c r="K20" i="13"/>
  <c r="J20" i="13"/>
  <c r="P19" i="13"/>
  <c r="O19" i="13"/>
  <c r="N19" i="13"/>
  <c r="M19" i="13"/>
  <c r="L19" i="13"/>
  <c r="K19" i="13"/>
  <c r="J19" i="13"/>
  <c r="P18" i="13"/>
  <c r="O18" i="13"/>
  <c r="N18" i="13"/>
  <c r="M18" i="13"/>
  <c r="L18" i="13"/>
  <c r="K18" i="13"/>
  <c r="J18" i="13"/>
  <c r="P17" i="13"/>
  <c r="O17" i="13"/>
  <c r="N17" i="13"/>
  <c r="M17" i="13"/>
  <c r="L17" i="13"/>
  <c r="K17" i="13"/>
  <c r="J17" i="13"/>
  <c r="P16" i="13"/>
  <c r="O16" i="13"/>
  <c r="N16" i="13"/>
  <c r="M16" i="13"/>
  <c r="L16" i="13"/>
  <c r="K16" i="13"/>
  <c r="J16" i="13"/>
  <c r="P15" i="13"/>
  <c r="O15" i="13"/>
  <c r="N15" i="13"/>
  <c r="M15" i="13"/>
  <c r="L15" i="13"/>
  <c r="K15" i="13"/>
  <c r="J15" i="13"/>
  <c r="P14" i="13"/>
  <c r="O14" i="13"/>
  <c r="N14" i="13"/>
  <c r="M14" i="13"/>
  <c r="L14" i="13"/>
  <c r="K14" i="13"/>
  <c r="J14" i="13"/>
  <c r="P13" i="13"/>
  <c r="O13" i="13"/>
  <c r="N13" i="13"/>
  <c r="M13" i="13"/>
  <c r="L13" i="13"/>
  <c r="K13" i="13"/>
  <c r="J13" i="13"/>
  <c r="P12" i="13"/>
  <c r="O12" i="13"/>
  <c r="N12" i="13"/>
  <c r="M12" i="13"/>
  <c r="L12" i="13"/>
  <c r="K12" i="13"/>
  <c r="J12" i="13"/>
  <c r="P11" i="13"/>
  <c r="O11" i="13"/>
  <c r="N11" i="13"/>
  <c r="M11" i="13"/>
  <c r="L11" i="13"/>
  <c r="K11" i="13"/>
  <c r="J11" i="13"/>
  <c r="P10" i="13"/>
  <c r="O10" i="13"/>
  <c r="N10" i="13"/>
  <c r="M10" i="13"/>
  <c r="L10" i="13"/>
  <c r="K10" i="13"/>
  <c r="J10" i="13"/>
  <c r="P9" i="13"/>
  <c r="O9" i="13"/>
  <c r="N9" i="13"/>
  <c r="M9" i="13"/>
  <c r="L9" i="13"/>
  <c r="K9" i="13"/>
  <c r="J9" i="13"/>
  <c r="H66" i="13"/>
  <c r="G66" i="13"/>
  <c r="H65" i="13"/>
  <c r="G65" i="13"/>
  <c r="H64" i="13"/>
  <c r="G64" i="13"/>
  <c r="H63" i="13"/>
  <c r="G63" i="13"/>
  <c r="H62" i="13"/>
  <c r="G62" i="13"/>
  <c r="H61" i="13"/>
  <c r="G61" i="13"/>
  <c r="H60" i="13"/>
  <c r="G60" i="13"/>
  <c r="H59" i="13"/>
  <c r="G59" i="13"/>
  <c r="H58" i="13"/>
  <c r="G58" i="13"/>
  <c r="H57" i="13"/>
  <c r="G57" i="13"/>
  <c r="H56" i="13"/>
  <c r="G56" i="13"/>
  <c r="H55" i="13"/>
  <c r="G55" i="13"/>
  <c r="H54" i="13"/>
  <c r="G54" i="13"/>
  <c r="H53" i="13"/>
  <c r="G53" i="13"/>
  <c r="H52" i="13"/>
  <c r="G52" i="13"/>
  <c r="H51" i="13"/>
  <c r="G51" i="13"/>
  <c r="H50" i="13"/>
  <c r="G50" i="13"/>
  <c r="H49" i="13"/>
  <c r="G49" i="13"/>
  <c r="H48" i="13"/>
  <c r="G48" i="13"/>
  <c r="H47" i="13"/>
  <c r="G47" i="13"/>
  <c r="H46" i="13"/>
  <c r="G46" i="13"/>
  <c r="H45" i="13"/>
  <c r="G45" i="13"/>
  <c r="H44" i="13"/>
  <c r="G44" i="13"/>
  <c r="H43" i="13"/>
  <c r="G43" i="13"/>
  <c r="H42" i="13"/>
  <c r="G42" i="13"/>
  <c r="H41" i="13"/>
  <c r="G41" i="13"/>
  <c r="H40" i="13"/>
  <c r="G40" i="13"/>
  <c r="H39" i="13"/>
  <c r="G39" i="13"/>
  <c r="H38" i="13"/>
  <c r="G38" i="13"/>
  <c r="H37" i="13"/>
  <c r="G37" i="13"/>
  <c r="H36" i="13"/>
  <c r="G36" i="13"/>
  <c r="H35" i="13"/>
  <c r="G35" i="13"/>
  <c r="H34" i="13"/>
  <c r="G34" i="13"/>
  <c r="H33" i="13"/>
  <c r="G33" i="13"/>
  <c r="H32" i="13"/>
  <c r="G32" i="13"/>
  <c r="H31" i="13"/>
  <c r="G31" i="13"/>
  <c r="H30" i="13"/>
  <c r="G30" i="13"/>
  <c r="H29" i="13"/>
  <c r="G29" i="13"/>
  <c r="H28" i="13"/>
  <c r="G28" i="13"/>
  <c r="H27" i="13"/>
  <c r="G27" i="13"/>
  <c r="H26" i="13"/>
  <c r="G26" i="13"/>
  <c r="H25" i="13"/>
  <c r="G25" i="13"/>
  <c r="H24" i="13"/>
  <c r="G24" i="13"/>
  <c r="H23" i="13"/>
  <c r="G23" i="13"/>
  <c r="H22" i="13"/>
  <c r="G22" i="13"/>
  <c r="H21" i="13"/>
  <c r="G21" i="13"/>
  <c r="H20" i="13"/>
  <c r="G20" i="13"/>
  <c r="H19" i="13"/>
  <c r="G19" i="13"/>
  <c r="H18" i="13"/>
  <c r="G18" i="13"/>
  <c r="H17" i="13"/>
  <c r="G17" i="13"/>
  <c r="H16" i="13"/>
  <c r="G16" i="13"/>
  <c r="H15" i="13"/>
  <c r="G15" i="13"/>
  <c r="H14" i="13"/>
  <c r="G14" i="13"/>
  <c r="H13" i="13"/>
  <c r="G13" i="13"/>
  <c r="H12" i="13"/>
  <c r="G12" i="13"/>
  <c r="H11" i="13"/>
  <c r="G11" i="13"/>
  <c r="H10" i="13"/>
  <c r="G10" i="13"/>
  <c r="H9" i="13"/>
  <c r="G9" i="13"/>
  <c r="I66" i="13" l="1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Q49" i="11" l="1"/>
  <c r="Q10" i="12"/>
  <c r="R10" i="12"/>
  <c r="S10" i="12"/>
  <c r="T10" i="12"/>
  <c r="U10" i="12"/>
  <c r="V10" i="12"/>
  <c r="W10" i="12"/>
  <c r="X10" i="12"/>
  <c r="Y10" i="12"/>
  <c r="Q11" i="12"/>
  <c r="R11" i="12"/>
  <c r="S11" i="12"/>
  <c r="T11" i="12"/>
  <c r="U11" i="12"/>
  <c r="V11" i="12"/>
  <c r="W11" i="12"/>
  <c r="X11" i="12"/>
  <c r="Y11" i="12"/>
  <c r="Q12" i="12"/>
  <c r="R12" i="12"/>
  <c r="S12" i="12"/>
  <c r="T12" i="12"/>
  <c r="U12" i="12"/>
  <c r="V12" i="12"/>
  <c r="W12" i="12"/>
  <c r="X12" i="12"/>
  <c r="Y12" i="12"/>
  <c r="Q13" i="12"/>
  <c r="R13" i="12"/>
  <c r="S13" i="12"/>
  <c r="T13" i="12"/>
  <c r="U13" i="12"/>
  <c r="V13" i="12"/>
  <c r="W13" i="12"/>
  <c r="X13" i="12"/>
  <c r="Y13" i="12"/>
  <c r="Q14" i="12"/>
  <c r="R14" i="12"/>
  <c r="S14" i="12"/>
  <c r="T14" i="12"/>
  <c r="U14" i="12"/>
  <c r="V14" i="12"/>
  <c r="W14" i="12"/>
  <c r="X14" i="12"/>
  <c r="Y14" i="12"/>
  <c r="Q15" i="12"/>
  <c r="R15" i="12"/>
  <c r="S15" i="12"/>
  <c r="T15" i="12"/>
  <c r="U15" i="12"/>
  <c r="V15" i="12"/>
  <c r="W15" i="12"/>
  <c r="X15" i="12"/>
  <c r="Y15" i="12"/>
  <c r="Q16" i="12"/>
  <c r="R16" i="12"/>
  <c r="S16" i="12"/>
  <c r="T16" i="12"/>
  <c r="U16" i="12"/>
  <c r="V16" i="12"/>
  <c r="W16" i="12"/>
  <c r="X16" i="12"/>
  <c r="Y16" i="12"/>
  <c r="Q17" i="12"/>
  <c r="R17" i="12"/>
  <c r="S17" i="12"/>
  <c r="T17" i="12"/>
  <c r="U17" i="12"/>
  <c r="V17" i="12"/>
  <c r="W17" i="12"/>
  <c r="X17" i="12"/>
  <c r="Y17" i="12"/>
  <c r="Q18" i="12"/>
  <c r="R18" i="12"/>
  <c r="S18" i="12"/>
  <c r="T18" i="12"/>
  <c r="U18" i="12"/>
  <c r="V18" i="12"/>
  <c r="W18" i="12"/>
  <c r="X18" i="12"/>
  <c r="Y18" i="12"/>
  <c r="Q19" i="12"/>
  <c r="R19" i="12"/>
  <c r="S19" i="12"/>
  <c r="T19" i="12"/>
  <c r="U19" i="12"/>
  <c r="V19" i="12"/>
  <c r="W19" i="12"/>
  <c r="X19" i="12"/>
  <c r="Y19" i="12"/>
  <c r="Q20" i="12"/>
  <c r="R20" i="12"/>
  <c r="S20" i="12"/>
  <c r="T20" i="12"/>
  <c r="U20" i="12"/>
  <c r="V20" i="12"/>
  <c r="W20" i="12"/>
  <c r="X20" i="12"/>
  <c r="Y20" i="12"/>
  <c r="Q21" i="12"/>
  <c r="R21" i="12"/>
  <c r="S21" i="12"/>
  <c r="T21" i="12"/>
  <c r="U21" i="12"/>
  <c r="V21" i="12"/>
  <c r="W21" i="12"/>
  <c r="X21" i="12"/>
  <c r="Y21" i="12"/>
  <c r="Q22" i="12"/>
  <c r="R22" i="12"/>
  <c r="S22" i="12"/>
  <c r="T22" i="12"/>
  <c r="U22" i="12"/>
  <c r="V22" i="12"/>
  <c r="W22" i="12"/>
  <c r="X22" i="12"/>
  <c r="Y22" i="12"/>
  <c r="Q23" i="12"/>
  <c r="R23" i="12"/>
  <c r="S23" i="12"/>
  <c r="T23" i="12"/>
  <c r="U23" i="12"/>
  <c r="V23" i="12"/>
  <c r="W23" i="12"/>
  <c r="X23" i="12"/>
  <c r="Y23" i="12"/>
  <c r="Q24" i="12"/>
  <c r="R24" i="12"/>
  <c r="S24" i="12"/>
  <c r="T24" i="12"/>
  <c r="U24" i="12"/>
  <c r="V24" i="12"/>
  <c r="W24" i="12"/>
  <c r="X24" i="12"/>
  <c r="Y24" i="12"/>
  <c r="Q25" i="12"/>
  <c r="R25" i="12"/>
  <c r="S25" i="12"/>
  <c r="T25" i="12"/>
  <c r="U25" i="12"/>
  <c r="V25" i="12"/>
  <c r="W25" i="12"/>
  <c r="X25" i="12"/>
  <c r="Y25" i="12"/>
  <c r="Q26" i="12"/>
  <c r="R26" i="12"/>
  <c r="S26" i="12"/>
  <c r="T26" i="12"/>
  <c r="U26" i="12"/>
  <c r="V26" i="12"/>
  <c r="W26" i="12"/>
  <c r="X26" i="12"/>
  <c r="Y26" i="12"/>
  <c r="Q27" i="12"/>
  <c r="R27" i="12"/>
  <c r="S27" i="12"/>
  <c r="T27" i="12"/>
  <c r="U27" i="12"/>
  <c r="V27" i="12"/>
  <c r="W27" i="12"/>
  <c r="X27" i="12"/>
  <c r="Y27" i="12"/>
  <c r="Q28" i="12"/>
  <c r="R28" i="12"/>
  <c r="S28" i="12"/>
  <c r="T28" i="12"/>
  <c r="U28" i="12"/>
  <c r="V28" i="12"/>
  <c r="W28" i="12"/>
  <c r="X28" i="12"/>
  <c r="Y28" i="12"/>
  <c r="Q29" i="12"/>
  <c r="R29" i="12"/>
  <c r="S29" i="12"/>
  <c r="T29" i="12"/>
  <c r="U29" i="12"/>
  <c r="V29" i="12"/>
  <c r="W29" i="12"/>
  <c r="X29" i="12"/>
  <c r="Y29" i="12"/>
  <c r="Q30" i="12"/>
  <c r="R30" i="12"/>
  <c r="S30" i="12"/>
  <c r="T30" i="12"/>
  <c r="U30" i="12"/>
  <c r="V30" i="12"/>
  <c r="W30" i="12"/>
  <c r="X30" i="12"/>
  <c r="Y30" i="12"/>
  <c r="Q31" i="12"/>
  <c r="R31" i="12"/>
  <c r="S31" i="12"/>
  <c r="T31" i="12"/>
  <c r="U31" i="12"/>
  <c r="V31" i="12"/>
  <c r="W31" i="12"/>
  <c r="X31" i="12"/>
  <c r="Y31" i="12"/>
  <c r="Q32" i="12"/>
  <c r="R32" i="12"/>
  <c r="S32" i="12"/>
  <c r="T32" i="12"/>
  <c r="U32" i="12"/>
  <c r="V32" i="12"/>
  <c r="W32" i="12"/>
  <c r="X32" i="12"/>
  <c r="Y32" i="12"/>
  <c r="Q33" i="12"/>
  <c r="R33" i="12"/>
  <c r="S33" i="12"/>
  <c r="T33" i="12"/>
  <c r="U33" i="12"/>
  <c r="V33" i="12"/>
  <c r="W33" i="12"/>
  <c r="X33" i="12"/>
  <c r="Y33" i="12"/>
  <c r="Q34" i="12"/>
  <c r="R34" i="12"/>
  <c r="S34" i="12"/>
  <c r="T34" i="12"/>
  <c r="U34" i="12"/>
  <c r="V34" i="12"/>
  <c r="W34" i="12"/>
  <c r="X34" i="12"/>
  <c r="Y34" i="12"/>
  <c r="Q35" i="12"/>
  <c r="R35" i="12"/>
  <c r="S35" i="12"/>
  <c r="T35" i="12"/>
  <c r="U35" i="12"/>
  <c r="V35" i="12"/>
  <c r="W35" i="12"/>
  <c r="X35" i="12"/>
  <c r="Y35" i="12"/>
  <c r="Q36" i="12"/>
  <c r="R36" i="12"/>
  <c r="S36" i="12"/>
  <c r="T36" i="12"/>
  <c r="U36" i="12"/>
  <c r="V36" i="12"/>
  <c r="W36" i="12"/>
  <c r="X36" i="12"/>
  <c r="Y36" i="12"/>
  <c r="Q37" i="12"/>
  <c r="R37" i="12"/>
  <c r="S37" i="12"/>
  <c r="T37" i="12"/>
  <c r="U37" i="12"/>
  <c r="V37" i="12"/>
  <c r="W37" i="12"/>
  <c r="X37" i="12"/>
  <c r="Y37" i="12"/>
  <c r="Q38" i="12"/>
  <c r="R38" i="12"/>
  <c r="S38" i="12"/>
  <c r="T38" i="12"/>
  <c r="U38" i="12"/>
  <c r="V38" i="12"/>
  <c r="W38" i="12"/>
  <c r="X38" i="12"/>
  <c r="Y38" i="12"/>
  <c r="Q39" i="12"/>
  <c r="R39" i="12"/>
  <c r="S39" i="12"/>
  <c r="T39" i="12"/>
  <c r="U39" i="12"/>
  <c r="V39" i="12"/>
  <c r="W39" i="12"/>
  <c r="X39" i="12"/>
  <c r="Y39" i="12"/>
  <c r="Q40" i="12"/>
  <c r="R40" i="12"/>
  <c r="S40" i="12"/>
  <c r="T40" i="12"/>
  <c r="U40" i="12"/>
  <c r="V40" i="12"/>
  <c r="W40" i="12"/>
  <c r="X40" i="12"/>
  <c r="Y40" i="12"/>
  <c r="Q41" i="12"/>
  <c r="R41" i="12"/>
  <c r="S41" i="12"/>
  <c r="T41" i="12"/>
  <c r="U41" i="12"/>
  <c r="V41" i="12"/>
  <c r="W41" i="12"/>
  <c r="X41" i="12"/>
  <c r="Y41" i="12"/>
  <c r="Q42" i="12"/>
  <c r="R42" i="12"/>
  <c r="S42" i="12"/>
  <c r="T42" i="12"/>
  <c r="U42" i="12"/>
  <c r="V42" i="12"/>
  <c r="W42" i="12"/>
  <c r="X42" i="12"/>
  <c r="Y42" i="12"/>
  <c r="Q43" i="12"/>
  <c r="R43" i="12"/>
  <c r="S43" i="12"/>
  <c r="T43" i="12"/>
  <c r="U43" i="12"/>
  <c r="V43" i="12"/>
  <c r="W43" i="12"/>
  <c r="X43" i="12"/>
  <c r="Y43" i="12"/>
  <c r="Q44" i="12"/>
  <c r="R44" i="12"/>
  <c r="S44" i="12"/>
  <c r="T44" i="12"/>
  <c r="U44" i="12"/>
  <c r="V44" i="12"/>
  <c r="W44" i="12"/>
  <c r="X44" i="12"/>
  <c r="Y44" i="12"/>
  <c r="Q45" i="12"/>
  <c r="R45" i="12"/>
  <c r="S45" i="12"/>
  <c r="T45" i="12"/>
  <c r="U45" i="12"/>
  <c r="V45" i="12"/>
  <c r="W45" i="12"/>
  <c r="X45" i="12"/>
  <c r="Y45" i="12"/>
  <c r="Q46" i="12"/>
  <c r="R46" i="12"/>
  <c r="S46" i="12"/>
  <c r="T46" i="12"/>
  <c r="U46" i="12"/>
  <c r="V46" i="12"/>
  <c r="W46" i="12"/>
  <c r="X46" i="12"/>
  <c r="Y46" i="12"/>
  <c r="Q47" i="12"/>
  <c r="R47" i="12"/>
  <c r="S47" i="12"/>
  <c r="T47" i="12"/>
  <c r="U47" i="12"/>
  <c r="V47" i="12"/>
  <c r="W47" i="12"/>
  <c r="X47" i="12"/>
  <c r="Y47" i="12"/>
  <c r="Q48" i="12"/>
  <c r="R48" i="12"/>
  <c r="S48" i="12"/>
  <c r="T48" i="12"/>
  <c r="U48" i="12"/>
  <c r="V48" i="12"/>
  <c r="W48" i="12"/>
  <c r="X48" i="12"/>
  <c r="Y48" i="12"/>
  <c r="Q49" i="12"/>
  <c r="R49" i="12"/>
  <c r="T49" i="12"/>
  <c r="U49" i="12"/>
  <c r="V49" i="12"/>
  <c r="W49" i="12"/>
  <c r="Y49" i="12"/>
  <c r="U50" i="12"/>
  <c r="R9" i="12"/>
  <c r="S9" i="12"/>
  <c r="T9" i="12"/>
  <c r="U9" i="12"/>
  <c r="V9" i="12"/>
  <c r="W9" i="12"/>
  <c r="X9" i="12"/>
  <c r="Y9" i="12"/>
  <c r="Q9" i="12"/>
  <c r="R8" i="11"/>
  <c r="S8" i="11"/>
  <c r="T8" i="11"/>
  <c r="U8" i="11"/>
  <c r="V8" i="11"/>
  <c r="W8" i="11"/>
  <c r="X8" i="11"/>
  <c r="Y8" i="11"/>
  <c r="R9" i="11"/>
  <c r="S9" i="11"/>
  <c r="T9" i="11"/>
  <c r="U9" i="11"/>
  <c r="V9" i="11"/>
  <c r="W9" i="11"/>
  <c r="X9" i="11"/>
  <c r="Y9" i="11"/>
  <c r="R10" i="11"/>
  <c r="S10" i="11"/>
  <c r="T10" i="11"/>
  <c r="U10" i="11"/>
  <c r="V10" i="11"/>
  <c r="W10" i="11"/>
  <c r="X10" i="11"/>
  <c r="Y10" i="11"/>
  <c r="R11" i="11"/>
  <c r="S11" i="11"/>
  <c r="T11" i="11"/>
  <c r="U11" i="11"/>
  <c r="V11" i="11"/>
  <c r="W11" i="11"/>
  <c r="X11" i="11"/>
  <c r="Y11" i="11"/>
  <c r="R12" i="11"/>
  <c r="S12" i="11"/>
  <c r="T12" i="11"/>
  <c r="U12" i="11"/>
  <c r="V12" i="11"/>
  <c r="W12" i="11"/>
  <c r="X12" i="11"/>
  <c r="Y12" i="11"/>
  <c r="R13" i="11"/>
  <c r="S13" i="11"/>
  <c r="T13" i="11"/>
  <c r="U13" i="11"/>
  <c r="V13" i="11"/>
  <c r="W13" i="11"/>
  <c r="X13" i="11"/>
  <c r="Y13" i="11"/>
  <c r="R14" i="11"/>
  <c r="S14" i="11"/>
  <c r="T14" i="11"/>
  <c r="U14" i="11"/>
  <c r="V14" i="11"/>
  <c r="W14" i="11"/>
  <c r="X14" i="11"/>
  <c r="Y14" i="11"/>
  <c r="R15" i="11"/>
  <c r="S15" i="11"/>
  <c r="T15" i="11"/>
  <c r="U15" i="11"/>
  <c r="V15" i="11"/>
  <c r="W15" i="11"/>
  <c r="X15" i="11"/>
  <c r="Y15" i="11"/>
  <c r="R16" i="11"/>
  <c r="S16" i="11"/>
  <c r="T16" i="11"/>
  <c r="U16" i="11"/>
  <c r="V16" i="11"/>
  <c r="W16" i="11"/>
  <c r="X16" i="11"/>
  <c r="Y16" i="11"/>
  <c r="R17" i="11"/>
  <c r="S17" i="11"/>
  <c r="T17" i="11"/>
  <c r="U17" i="11"/>
  <c r="V17" i="11"/>
  <c r="W17" i="11"/>
  <c r="X17" i="11"/>
  <c r="Y17" i="11"/>
  <c r="R18" i="11"/>
  <c r="S18" i="11"/>
  <c r="T18" i="11"/>
  <c r="U18" i="11"/>
  <c r="V18" i="11"/>
  <c r="W18" i="11"/>
  <c r="X18" i="11"/>
  <c r="Y18" i="11"/>
  <c r="R19" i="11"/>
  <c r="S19" i="11"/>
  <c r="T19" i="11"/>
  <c r="U19" i="11"/>
  <c r="V19" i="11"/>
  <c r="W19" i="11"/>
  <c r="X19" i="11"/>
  <c r="Y19" i="11"/>
  <c r="R20" i="11"/>
  <c r="S20" i="11"/>
  <c r="T20" i="11"/>
  <c r="U20" i="11"/>
  <c r="V20" i="11"/>
  <c r="W20" i="11"/>
  <c r="X20" i="11"/>
  <c r="Y20" i="11"/>
  <c r="R21" i="11"/>
  <c r="S21" i="11"/>
  <c r="T21" i="11"/>
  <c r="U21" i="11"/>
  <c r="V21" i="11"/>
  <c r="W21" i="11"/>
  <c r="X21" i="11"/>
  <c r="Y21" i="11"/>
  <c r="R22" i="11"/>
  <c r="S22" i="11"/>
  <c r="T22" i="11"/>
  <c r="U22" i="11"/>
  <c r="V22" i="11"/>
  <c r="W22" i="11"/>
  <c r="X22" i="11"/>
  <c r="Y22" i="11"/>
  <c r="R23" i="11"/>
  <c r="S23" i="11"/>
  <c r="T23" i="11"/>
  <c r="U23" i="11"/>
  <c r="V23" i="11"/>
  <c r="W23" i="11"/>
  <c r="X23" i="11"/>
  <c r="Y23" i="11"/>
  <c r="R24" i="11"/>
  <c r="S24" i="11"/>
  <c r="T24" i="11"/>
  <c r="U24" i="11"/>
  <c r="V24" i="11"/>
  <c r="W24" i="11"/>
  <c r="X24" i="11"/>
  <c r="Y24" i="11"/>
  <c r="R25" i="11"/>
  <c r="S25" i="11"/>
  <c r="T25" i="11"/>
  <c r="U25" i="11"/>
  <c r="V25" i="11"/>
  <c r="W25" i="11"/>
  <c r="X25" i="11"/>
  <c r="Y25" i="11"/>
  <c r="R26" i="11"/>
  <c r="S26" i="11"/>
  <c r="T26" i="11"/>
  <c r="U26" i="11"/>
  <c r="V26" i="11"/>
  <c r="W26" i="11"/>
  <c r="X26" i="11"/>
  <c r="Y26" i="11"/>
  <c r="R27" i="11"/>
  <c r="S27" i="11"/>
  <c r="T27" i="11"/>
  <c r="U27" i="11"/>
  <c r="V27" i="11"/>
  <c r="W27" i="11"/>
  <c r="X27" i="11"/>
  <c r="Y27" i="11"/>
  <c r="R28" i="11"/>
  <c r="S28" i="11"/>
  <c r="T28" i="11"/>
  <c r="U28" i="11"/>
  <c r="V28" i="11"/>
  <c r="W28" i="11"/>
  <c r="X28" i="11"/>
  <c r="Y28" i="11"/>
  <c r="R29" i="11"/>
  <c r="S29" i="11"/>
  <c r="T29" i="11"/>
  <c r="U29" i="11"/>
  <c r="V29" i="11"/>
  <c r="W29" i="11"/>
  <c r="X29" i="11"/>
  <c r="Y29" i="11"/>
  <c r="R30" i="11"/>
  <c r="S30" i="11"/>
  <c r="T30" i="11"/>
  <c r="U30" i="11"/>
  <c r="V30" i="11"/>
  <c r="W30" i="11"/>
  <c r="X30" i="11"/>
  <c r="Y30" i="11"/>
  <c r="R31" i="11"/>
  <c r="S31" i="11"/>
  <c r="T31" i="11"/>
  <c r="U31" i="11"/>
  <c r="V31" i="11"/>
  <c r="W31" i="11"/>
  <c r="X31" i="11"/>
  <c r="Y31" i="11"/>
  <c r="R32" i="11"/>
  <c r="S32" i="11"/>
  <c r="T32" i="11"/>
  <c r="U32" i="11"/>
  <c r="V32" i="11"/>
  <c r="W32" i="11"/>
  <c r="X32" i="11"/>
  <c r="Y32" i="11"/>
  <c r="R33" i="11"/>
  <c r="S33" i="11"/>
  <c r="T33" i="11"/>
  <c r="U33" i="11"/>
  <c r="V33" i="11"/>
  <c r="W33" i="11"/>
  <c r="X33" i="11"/>
  <c r="Y33" i="11"/>
  <c r="R34" i="11"/>
  <c r="S34" i="11"/>
  <c r="T34" i="11"/>
  <c r="U34" i="11"/>
  <c r="V34" i="11"/>
  <c r="W34" i="11"/>
  <c r="X34" i="11"/>
  <c r="Y34" i="11"/>
  <c r="R35" i="11"/>
  <c r="S35" i="11"/>
  <c r="T35" i="11"/>
  <c r="U35" i="11"/>
  <c r="V35" i="11"/>
  <c r="W35" i="11"/>
  <c r="X35" i="11"/>
  <c r="Y35" i="11"/>
  <c r="R36" i="11"/>
  <c r="S36" i="11"/>
  <c r="T36" i="11"/>
  <c r="U36" i="11"/>
  <c r="V36" i="11"/>
  <c r="W36" i="11"/>
  <c r="X36" i="11"/>
  <c r="Y36" i="11"/>
  <c r="R37" i="11"/>
  <c r="S37" i="11"/>
  <c r="T37" i="11"/>
  <c r="U37" i="11"/>
  <c r="V37" i="11"/>
  <c r="W37" i="11"/>
  <c r="X37" i="11"/>
  <c r="Y37" i="11"/>
  <c r="R38" i="11"/>
  <c r="S38" i="11"/>
  <c r="T38" i="11"/>
  <c r="U38" i="11"/>
  <c r="V38" i="11"/>
  <c r="W38" i="11"/>
  <c r="X38" i="11"/>
  <c r="Y38" i="11"/>
  <c r="R39" i="11"/>
  <c r="S39" i="11"/>
  <c r="T39" i="11"/>
  <c r="U39" i="11"/>
  <c r="V39" i="11"/>
  <c r="W39" i="11"/>
  <c r="X39" i="11"/>
  <c r="Y39" i="11"/>
  <c r="R40" i="11"/>
  <c r="S40" i="11"/>
  <c r="T40" i="11"/>
  <c r="U40" i="11"/>
  <c r="V40" i="11"/>
  <c r="W40" i="11"/>
  <c r="X40" i="11"/>
  <c r="Y40" i="11"/>
  <c r="R41" i="11"/>
  <c r="S41" i="11"/>
  <c r="T41" i="11"/>
  <c r="U41" i="11"/>
  <c r="V41" i="11"/>
  <c r="W41" i="11"/>
  <c r="X41" i="11"/>
  <c r="Y41" i="11"/>
  <c r="R42" i="11"/>
  <c r="S42" i="11"/>
  <c r="T42" i="11"/>
  <c r="U42" i="11"/>
  <c r="V42" i="11"/>
  <c r="W42" i="11"/>
  <c r="X42" i="11"/>
  <c r="Y42" i="11"/>
  <c r="R43" i="11"/>
  <c r="S43" i="11"/>
  <c r="T43" i="11"/>
  <c r="U43" i="11"/>
  <c r="V43" i="11"/>
  <c r="W43" i="11"/>
  <c r="X43" i="11"/>
  <c r="Y43" i="11"/>
  <c r="R44" i="11"/>
  <c r="S44" i="11"/>
  <c r="T44" i="11"/>
  <c r="U44" i="11"/>
  <c r="V44" i="11"/>
  <c r="W44" i="11"/>
  <c r="X44" i="11"/>
  <c r="Y44" i="11"/>
  <c r="R45" i="11"/>
  <c r="S45" i="11"/>
  <c r="T45" i="11"/>
  <c r="U45" i="11"/>
  <c r="V45" i="11"/>
  <c r="W45" i="11"/>
  <c r="X45" i="11"/>
  <c r="Y45" i="11"/>
  <c r="R46" i="11"/>
  <c r="S46" i="11"/>
  <c r="T46" i="11"/>
  <c r="U46" i="11"/>
  <c r="V46" i="11"/>
  <c r="W46" i="11"/>
  <c r="X46" i="11"/>
  <c r="Y46" i="11"/>
  <c r="R47" i="11"/>
  <c r="S47" i="11"/>
  <c r="T47" i="11"/>
  <c r="U47" i="11"/>
  <c r="V47" i="11"/>
  <c r="W47" i="11"/>
  <c r="X47" i="11"/>
  <c r="Y47" i="11"/>
  <c r="S48" i="11"/>
  <c r="T48" i="11"/>
  <c r="U48" i="11"/>
  <c r="V48" i="11"/>
  <c r="W48" i="11"/>
  <c r="X48" i="11"/>
  <c r="Y4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8" i="11"/>
  <c r="T49" i="11" l="1"/>
  <c r="U49" i="11"/>
  <c r="V49" i="11"/>
  <c r="W49" i="11"/>
  <c r="X49" i="11"/>
  <c r="R49" i="11"/>
  <c r="S49" i="11"/>
  <c r="Y50" i="11"/>
  <c r="Y49" i="11"/>
  <c r="R48" i="11"/>
  <c r="V50" i="12"/>
  <c r="X50" i="12"/>
  <c r="Q50" i="12"/>
  <c r="Y50" i="12"/>
  <c r="R51" i="12"/>
  <c r="S50" i="12"/>
  <c r="U51" i="12"/>
  <c r="T50" i="12"/>
  <c r="W51" i="12"/>
  <c r="R50" i="12"/>
  <c r="S49" i="12"/>
  <c r="W50" i="12"/>
  <c r="X49" i="12"/>
  <c r="Y51" i="11" l="1"/>
  <c r="W50" i="11"/>
  <c r="V50" i="11"/>
  <c r="R50" i="11"/>
  <c r="U50" i="11"/>
  <c r="S50" i="11"/>
  <c r="T50" i="11"/>
  <c r="Q50" i="11"/>
  <c r="X50" i="11"/>
  <c r="V51" i="12"/>
  <c r="T51" i="12"/>
  <c r="Y51" i="12"/>
  <c r="X51" i="12"/>
  <c r="R52" i="12"/>
  <c r="Q51" i="12"/>
  <c r="U52" i="12"/>
  <c r="W52" i="12"/>
  <c r="S51" i="12"/>
  <c r="Q51" i="11" l="1"/>
  <c r="R51" i="11"/>
  <c r="T51" i="11"/>
  <c r="V51" i="11"/>
  <c r="S51" i="11"/>
  <c r="W51" i="11"/>
  <c r="X51" i="11"/>
  <c r="U51" i="11"/>
  <c r="Y52" i="11"/>
  <c r="W53" i="12"/>
  <c r="X52" i="12"/>
  <c r="U53" i="12"/>
  <c r="Y52" i="12"/>
  <c r="T52" i="12"/>
  <c r="Q52" i="12"/>
  <c r="S52" i="12"/>
  <c r="R53" i="12"/>
  <c r="V52" i="12"/>
  <c r="U52" i="11" l="1"/>
  <c r="V52" i="11"/>
  <c r="X52" i="11"/>
  <c r="T52" i="11"/>
  <c r="W52" i="11"/>
  <c r="R52" i="11"/>
  <c r="Q52" i="11"/>
  <c r="Y53" i="11"/>
  <c r="S52" i="11"/>
  <c r="T53" i="12"/>
  <c r="V53" i="12"/>
  <c r="R54" i="12"/>
  <c r="Y53" i="12"/>
  <c r="W54" i="12"/>
  <c r="S53" i="12"/>
  <c r="U54" i="12"/>
  <c r="Q53" i="12"/>
  <c r="X53" i="12"/>
  <c r="Y54" i="11" l="1"/>
  <c r="T53" i="11"/>
  <c r="R53" i="11"/>
  <c r="V53" i="11"/>
  <c r="W53" i="11"/>
  <c r="Q53" i="11"/>
  <c r="X53" i="11"/>
  <c r="S53" i="11"/>
  <c r="U53" i="11"/>
  <c r="Y54" i="12"/>
  <c r="R55" i="12"/>
  <c r="U55" i="12"/>
  <c r="V54" i="12"/>
  <c r="Q54" i="12"/>
  <c r="S54" i="12"/>
  <c r="X54" i="12"/>
  <c r="W55" i="12"/>
  <c r="T54" i="12"/>
  <c r="V54" i="11" l="1"/>
  <c r="S54" i="11"/>
  <c r="R54" i="11"/>
  <c r="X54" i="11"/>
  <c r="Q54" i="11"/>
  <c r="T54" i="11"/>
  <c r="W54" i="11"/>
  <c r="U54" i="11"/>
  <c r="Y55" i="11"/>
  <c r="V55" i="12"/>
  <c r="T55" i="12"/>
  <c r="W56" i="12"/>
  <c r="X55" i="12"/>
  <c r="U56" i="12"/>
  <c r="S55" i="12"/>
  <c r="R56" i="12"/>
  <c r="Q55" i="12"/>
  <c r="Y55" i="12"/>
  <c r="U55" i="11" l="1"/>
  <c r="X55" i="11"/>
  <c r="W55" i="11"/>
  <c r="R55" i="11"/>
  <c r="T55" i="11"/>
  <c r="Y56" i="11"/>
  <c r="S55" i="11"/>
  <c r="Q55" i="11"/>
  <c r="V55" i="11"/>
  <c r="X56" i="12"/>
  <c r="Q56" i="12"/>
  <c r="W57" i="12"/>
  <c r="R57" i="12"/>
  <c r="T56" i="12"/>
  <c r="S56" i="12"/>
  <c r="Y56" i="12"/>
  <c r="U57" i="12"/>
  <c r="V56" i="12"/>
  <c r="Q56" i="11" l="1"/>
  <c r="R56" i="11"/>
  <c r="W56" i="11"/>
  <c r="Y57" i="11"/>
  <c r="X56" i="11"/>
  <c r="S56" i="11"/>
  <c r="V56" i="11"/>
  <c r="T56" i="11"/>
  <c r="U56" i="11"/>
  <c r="R58" i="12"/>
  <c r="V57" i="12"/>
  <c r="Y57" i="12"/>
  <c r="U58" i="12"/>
  <c r="W58" i="12"/>
  <c r="S57" i="12"/>
  <c r="Q57" i="12"/>
  <c r="T57" i="12"/>
  <c r="X57" i="12"/>
  <c r="T57" i="11" l="1"/>
  <c r="Y58" i="11"/>
  <c r="V57" i="11"/>
  <c r="W57" i="11"/>
  <c r="S57" i="11"/>
  <c r="R57" i="11"/>
  <c r="U57" i="11"/>
  <c r="X57" i="11"/>
  <c r="Q57" i="11"/>
  <c r="X58" i="12"/>
  <c r="U59" i="12"/>
  <c r="V58" i="12"/>
  <c r="T58" i="12"/>
  <c r="Q58" i="12"/>
  <c r="Y58" i="12"/>
  <c r="S58" i="12"/>
  <c r="W59" i="12"/>
  <c r="R59" i="12"/>
  <c r="X58" i="11" l="1"/>
  <c r="W58" i="11"/>
  <c r="U58" i="11"/>
  <c r="V58" i="11"/>
  <c r="R58" i="11"/>
  <c r="Y59" i="11"/>
  <c r="Q58" i="11"/>
  <c r="S58" i="11"/>
  <c r="T58" i="11"/>
  <c r="T59" i="12"/>
  <c r="W60" i="12"/>
  <c r="S59" i="12"/>
  <c r="V59" i="12"/>
  <c r="Y59" i="12"/>
  <c r="U60" i="12"/>
  <c r="Q59" i="12"/>
  <c r="R60" i="12"/>
  <c r="X59" i="12"/>
  <c r="Q59" i="11" l="1"/>
  <c r="S59" i="11"/>
  <c r="U59" i="11"/>
  <c r="W59" i="11"/>
  <c r="X59" i="11"/>
  <c r="V59" i="11"/>
  <c r="Y60" i="11"/>
  <c r="T59" i="11"/>
  <c r="R59" i="11"/>
  <c r="V60" i="12"/>
  <c r="Q60" i="12"/>
  <c r="R61" i="12"/>
  <c r="T60" i="12"/>
  <c r="S60" i="12"/>
  <c r="U61" i="12"/>
  <c r="W61" i="12"/>
  <c r="X60" i="12"/>
  <c r="Y60" i="12"/>
  <c r="W60" i="11" l="1"/>
  <c r="Y61" i="11"/>
  <c r="V60" i="11"/>
  <c r="S60" i="11"/>
  <c r="U60" i="11"/>
  <c r="X60" i="11"/>
  <c r="Q60" i="11"/>
  <c r="T60" i="11"/>
  <c r="R60" i="11"/>
  <c r="X61" i="12"/>
  <c r="T61" i="12"/>
  <c r="R62" i="12"/>
  <c r="W62" i="12"/>
  <c r="U62" i="12"/>
  <c r="Q61" i="12"/>
  <c r="Y61" i="12"/>
  <c r="S61" i="12"/>
  <c r="V61" i="12"/>
  <c r="T61" i="11" l="1"/>
  <c r="S61" i="11"/>
  <c r="V61" i="11"/>
  <c r="Q61" i="11"/>
  <c r="X61" i="11"/>
  <c r="Y62" i="11"/>
  <c r="W61" i="11"/>
  <c r="U61" i="11"/>
  <c r="R61" i="11"/>
  <c r="S62" i="12"/>
  <c r="W63" i="12"/>
  <c r="Y62" i="12"/>
  <c r="Q62" i="12"/>
  <c r="U63" i="12"/>
  <c r="R63" i="12"/>
  <c r="T62" i="12"/>
  <c r="X62" i="12"/>
  <c r="V62" i="12"/>
  <c r="Q62" i="11" l="1"/>
  <c r="U62" i="11"/>
  <c r="W62" i="11"/>
  <c r="V62" i="11"/>
  <c r="Y63" i="11"/>
  <c r="S62" i="11"/>
  <c r="T62" i="11"/>
  <c r="R62" i="11"/>
  <c r="X62" i="11"/>
  <c r="V63" i="12"/>
  <c r="Q63" i="12"/>
  <c r="X63" i="12"/>
  <c r="T63" i="12"/>
  <c r="W64" i="12"/>
  <c r="U64" i="12"/>
  <c r="Y63" i="12"/>
  <c r="R64" i="12"/>
  <c r="S63" i="12"/>
  <c r="V63" i="11" l="1"/>
  <c r="R63" i="11"/>
  <c r="W63" i="11"/>
  <c r="U63" i="11"/>
  <c r="S63" i="11"/>
  <c r="T63" i="11"/>
  <c r="X63" i="11"/>
  <c r="Y65" i="11"/>
  <c r="Y64" i="11"/>
  <c r="Q63" i="11"/>
  <c r="R65" i="12"/>
  <c r="R66" i="12"/>
  <c r="T64" i="12"/>
  <c r="X64" i="12"/>
  <c r="W66" i="12"/>
  <c r="W65" i="12"/>
  <c r="Y64" i="12"/>
  <c r="U65" i="12"/>
  <c r="U66" i="12"/>
  <c r="Q64" i="12"/>
  <c r="S64" i="12"/>
  <c r="V64" i="12"/>
  <c r="U64" i="11" l="1"/>
  <c r="U65" i="11"/>
  <c r="Q65" i="11"/>
  <c r="Q64" i="11"/>
  <c r="X65" i="11"/>
  <c r="X64" i="11"/>
  <c r="W65" i="11"/>
  <c r="W64" i="11"/>
  <c r="T64" i="11"/>
  <c r="T65" i="11"/>
  <c r="R64" i="11"/>
  <c r="R65" i="11"/>
  <c r="S64" i="11"/>
  <c r="S65" i="11"/>
  <c r="V65" i="11"/>
  <c r="V64" i="11"/>
  <c r="V65" i="12"/>
  <c r="V66" i="12"/>
  <c r="S66" i="12"/>
  <c r="S65" i="12"/>
  <c r="Q66" i="12"/>
  <c r="Q65" i="12"/>
  <c r="Y66" i="12"/>
  <c r="Y65" i="12"/>
  <c r="X66" i="12"/>
  <c r="X65" i="12"/>
  <c r="T65" i="12"/>
  <c r="T66" i="12"/>
</calcChain>
</file>

<file path=xl/sharedStrings.xml><?xml version="1.0" encoding="utf-8"?>
<sst xmlns="http://schemas.openxmlformats.org/spreadsheetml/2006/main" count="711" uniqueCount="85">
  <si>
    <t>Calculator KM Taks National Distribution</t>
  </si>
  <si>
    <t>Select your country</t>
  </si>
  <si>
    <t>KG</t>
  </si>
  <si>
    <t>EURO PLTS</t>
  </si>
  <si>
    <t>BLOK PLTS</t>
  </si>
  <si>
    <t>LDM</t>
  </si>
  <si>
    <t>M³</t>
  </si>
  <si>
    <t>N. STAPEL B</t>
  </si>
  <si>
    <t>N. STAPEL B.</t>
  </si>
  <si>
    <t>=</t>
  </si>
  <si>
    <t>From</t>
  </si>
  <si>
    <t>To</t>
  </si>
  <si>
    <t>MAX 700 KG</t>
  </si>
  <si>
    <t>MAX. 875 KG</t>
  </si>
  <si>
    <t>1750 kg</t>
  </si>
  <si>
    <t>333 KG</t>
  </si>
  <si>
    <t>9</t>
  </si>
  <si>
    <t>11-12</t>
  </si>
  <si>
    <t>14-15</t>
  </si>
  <si>
    <t>17-18</t>
  </si>
  <si>
    <t>20-21</t>
  </si>
  <si>
    <t>23-24</t>
  </si>
  <si>
    <t>26-27</t>
  </si>
  <si>
    <t>29-30</t>
  </si>
  <si>
    <t>32-33</t>
  </si>
  <si>
    <t>35-36</t>
  </si>
  <si>
    <t>38-39</t>
  </si>
  <si>
    <t>41-42</t>
  </si>
  <si>
    <t>44-45</t>
  </si>
  <si>
    <t>47-48</t>
  </si>
  <si>
    <t>50-51</t>
  </si>
  <si>
    <t>52-54</t>
  </si>
  <si>
    <t>55-57</t>
  </si>
  <si>
    <t>58-60</t>
  </si>
  <si>
    <t>61-63</t>
  </si>
  <si>
    <t>FTL</t>
  </si>
  <si>
    <t>31-33</t>
  </si>
  <si>
    <t>25-26</t>
  </si>
  <si>
    <t>64-71</t>
  </si>
  <si>
    <t>Brabant</t>
  </si>
  <si>
    <t>Antwerpen</t>
  </si>
  <si>
    <t>Limburg</t>
  </si>
  <si>
    <t>Luik</t>
  </si>
  <si>
    <t>Namen</t>
  </si>
  <si>
    <t>Luxemburg</t>
  </si>
  <si>
    <t>Henegouwen</t>
  </si>
  <si>
    <t>West-Vl</t>
  </si>
  <si>
    <t>Oost-Vl</t>
  </si>
  <si>
    <t>Noord</t>
  </si>
  <si>
    <t>Ex</t>
  </si>
  <si>
    <t>CG Maasmechelen</t>
  </si>
  <si>
    <t>CG Wijnegem</t>
  </si>
  <si>
    <t>CG Beernem</t>
  </si>
  <si>
    <t>BE 1000</t>
  </si>
  <si>
    <t>BE 2000</t>
  </si>
  <si>
    <t>BE 3000</t>
  </si>
  <si>
    <t>BE 4000</t>
  </si>
  <si>
    <t>BE 5000</t>
  </si>
  <si>
    <t>BE 6000</t>
  </si>
  <si>
    <t>BE 7000</t>
  </si>
  <si>
    <t>BE 8000</t>
  </si>
  <si>
    <t>BE 9000</t>
  </si>
  <si>
    <t>CG Brugge</t>
  </si>
  <si>
    <t>CG Antwerpen</t>
  </si>
  <si>
    <t>Leuven</t>
  </si>
  <si>
    <t>1000-1999</t>
  </si>
  <si>
    <t>2000-2999</t>
  </si>
  <si>
    <t>4000-4999</t>
  </si>
  <si>
    <t>5000-5999</t>
  </si>
  <si>
    <t>6000-6999</t>
  </si>
  <si>
    <t>7000-7999</t>
  </si>
  <si>
    <t>8000-8999</t>
  </si>
  <si>
    <t>9000-9999</t>
  </si>
  <si>
    <t>BE 10-19 &amp; 30-34</t>
  </si>
  <si>
    <t>BE 20-29</t>
  </si>
  <si>
    <t>BE 35-39</t>
  </si>
  <si>
    <t>BE 40-49</t>
  </si>
  <si>
    <t>BE 50-59</t>
  </si>
  <si>
    <t>BE 60-69</t>
  </si>
  <si>
    <t>BE 70-79</t>
  </si>
  <si>
    <t>BE 80-89</t>
  </si>
  <si>
    <t>BE 90-99</t>
  </si>
  <si>
    <t>3000-3499</t>
  </si>
  <si>
    <t>3500-3999</t>
  </si>
  <si>
    <t>Calculator KM Taks National Distribution as from 1/7/2021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</si>
</sst>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2" fillId="0" borderId="0" xfId="0" applyFont="1"/>
    <xf numFmtId="0" fontId="4" fillId="4" borderId="5" xfId="1" applyFont="1" applyFill="1" applyBorder="1" applyAlignment="1">
      <alignment horizont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  <xf numFmtId="0" fontId="4" fillId="4" borderId="9" xfId="1" applyFont="1" applyFill="1" applyBorder="1"/>
    <xf numFmtId="0" fontId="4" fillId="4" borderId="10" xfId="1" applyFont="1" applyFill="1" applyBorder="1"/>
    <xf numFmtId="0" fontId="4" fillId="4" borderId="1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left"/>
    </xf>
    <xf numFmtId="0" fontId="4" fillId="4" borderId="4" xfId="1" applyFont="1" applyFill="1" applyBorder="1" applyAlignment="1">
      <alignment horizontal="left"/>
    </xf>
    <xf numFmtId="0" fontId="4" fillId="4" borderId="12" xfId="1" applyFont="1" applyFill="1" applyBorder="1" applyAlignment="1">
      <alignment horizontal="left"/>
    </xf>
    <xf numFmtId="0" fontId="4" fillId="4" borderId="13" xfId="1" applyFont="1" applyFill="1" applyBorder="1" applyAlignment="1">
      <alignment horizontal="left"/>
    </xf>
    <xf numFmtId="0" fontId="4" fillId="4" borderId="14" xfId="1" applyFont="1" applyFill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2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left"/>
    </xf>
    <xf numFmtId="0" fontId="4" fillId="4" borderId="15" xfId="1" applyFont="1" applyFill="1" applyBorder="1" applyAlignment="1">
      <alignment horizontal="center"/>
    </xf>
    <xf numFmtId="0" fontId="4" fillId="4" borderId="16" xfId="1" applyFont="1" applyFill="1" applyBorder="1" applyAlignment="1">
      <alignment horizontal="left"/>
    </xf>
    <xf numFmtId="0" fontId="4" fillId="4" borderId="17" xfId="1" applyFont="1" applyFill="1" applyBorder="1" applyAlignment="1">
      <alignment horizontal="left"/>
    </xf>
    <xf numFmtId="0" fontId="4" fillId="4" borderId="9" xfId="1" applyFont="1" applyFill="1" applyBorder="1" applyAlignment="1">
      <alignment horizontal="left"/>
    </xf>
    <xf numFmtId="0" fontId="4" fillId="4" borderId="10" xfId="1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164" fontId="0" fillId="0" borderId="18" xfId="0" applyNumberFormat="1" applyBorder="1"/>
    <xf numFmtId="164" fontId="0" fillId="0" borderId="19" xfId="0" applyNumberFormat="1" applyBorder="1"/>
    <xf numFmtId="164" fontId="0" fillId="0" borderId="20" xfId="0" applyNumberFormat="1" applyBorder="1"/>
    <xf numFmtId="164" fontId="0" fillId="0" borderId="4" xfId="0" applyNumberFormat="1" applyBorder="1"/>
    <xf numFmtId="164" fontId="0" fillId="0" borderId="13" xfId="0" applyNumberFormat="1" applyBorder="1"/>
    <xf numFmtId="164" fontId="0" fillId="0" borderId="10" xfId="0" applyNumberFormat="1" applyBorder="1"/>
    <xf numFmtId="0" fontId="1" fillId="3" borderId="14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164" fontId="0" fillId="0" borderId="0" xfId="0" applyNumberFormat="1"/>
    <xf numFmtId="0" fontId="1" fillId="3" borderId="1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R$5" fmlaRange="$R$6:$R$1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2</xdr:col>
          <xdr:colOff>0</xdr:colOff>
          <xdr:row>4</xdr:row>
          <xdr:rowOff>9525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A2" sqref="A2"/>
    </sheetView>
  </sheetViews>
  <sheetFormatPr defaultRowHeight="15" x14ac:dyDescent="0.25"/>
  <cols>
    <col min="1" max="1" width="12" customWidth="1"/>
    <col min="7" max="16" width="12.85546875" customWidth="1"/>
    <col min="18" max="18" width="9.140625" hidden="1" customWidth="1"/>
  </cols>
  <sheetData>
    <row r="1" spans="1:18" x14ac:dyDescent="0.25">
      <c r="A1" s="1" t="s">
        <v>84</v>
      </c>
    </row>
    <row r="2" spans="1:18" ht="15.75" thickBot="1" x14ac:dyDescent="0.3"/>
    <row r="3" spans="1:18" x14ac:dyDescent="0.25">
      <c r="A3" s="34" t="s">
        <v>1</v>
      </c>
      <c r="B3" s="35"/>
    </row>
    <row r="5" spans="1:18" ht="15.75" thickBot="1" x14ac:dyDescent="0.3">
      <c r="R5">
        <v>2</v>
      </c>
    </row>
    <row r="6" spans="1:18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 t="s">
        <v>65</v>
      </c>
      <c r="H6" s="22" t="s">
        <v>66</v>
      </c>
      <c r="I6" s="22" t="s">
        <v>82</v>
      </c>
      <c r="J6" s="22" t="s">
        <v>83</v>
      </c>
      <c r="K6" s="22" t="s">
        <v>67</v>
      </c>
      <c r="L6" s="22" t="s">
        <v>68</v>
      </c>
      <c r="M6" s="22" t="s">
        <v>69</v>
      </c>
      <c r="N6" s="22" t="s">
        <v>70</v>
      </c>
      <c r="O6" s="22" t="s">
        <v>71</v>
      </c>
      <c r="P6" s="22" t="s">
        <v>72</v>
      </c>
      <c r="R6" t="s">
        <v>73</v>
      </c>
    </row>
    <row r="7" spans="1:18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64</v>
      </c>
      <c r="J7" s="32" t="s">
        <v>41</v>
      </c>
      <c r="K7" s="32" t="s">
        <v>42</v>
      </c>
      <c r="L7" s="32" t="s">
        <v>43</v>
      </c>
      <c r="M7" s="32" t="s">
        <v>44</v>
      </c>
      <c r="N7" s="32" t="s">
        <v>45</v>
      </c>
      <c r="O7" s="32" t="s">
        <v>46</v>
      </c>
      <c r="P7" s="32" t="s">
        <v>47</v>
      </c>
      <c r="R7" t="s">
        <v>74</v>
      </c>
    </row>
    <row r="8" spans="1:18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  <c r="P8" s="33"/>
      <c r="R8" t="s">
        <v>75</v>
      </c>
    </row>
    <row r="9" spans="1:18" ht="15.75" x14ac:dyDescent="0.3">
      <c r="A9" s="9">
        <v>0</v>
      </c>
      <c r="B9" s="10">
        <v>50</v>
      </c>
      <c r="C9" s="2"/>
      <c r="D9" s="2"/>
      <c r="E9" s="2"/>
      <c r="F9" s="2"/>
      <c r="G9" s="23">
        <f>(((IF($R$5=1,'BE 1000'!G9,IF($R$5=2,'BE 2000'!G9,IF($R$5=3,'BE 3000'!G9,IF($R$5=4,'BE 4000'!G9,IF($R$5=5,'BE 5000'!G9,IF($R$5=6,'BE 6000'!G9,IF($R$5=7,'BE 7000'!G9,IF($R$5=8,'BE 8000'!G9,IF($R$5=9,'BE 9000'!G9,IF($R$5=10,'Ex Depot MM'!G9,IF($R$5=11,'Ex Depot WY'!G9,IF($R$5=12,'Ex Depot BM'!G9)))))))))))))*1.0187)*1.163)*1.01</f>
        <v>0.15190116125472219</v>
      </c>
      <c r="H9" s="23">
        <f>(((IF($R$5=1,'BE 1000'!H9,IF($R$5=2,'BE 2000'!H9,IF($R$5=3,'BE 3000'!H9,IF($R$5=4,'BE 4000'!H9,IF($R$5=5,'BE 5000'!H9,IF($R$5=6,'BE 6000'!H9,IF($R$5=7,'BE 7000'!H9,IF($R$5=8,'BE 8000'!H9,IF($R$5=9,'BE 9000'!H9,IF($R$5=10,'Ex Depot MM'!H9,IF($R$5=11,'Ex Depot WY'!H9,IF($R$5=12,'Ex Depot BM'!H9)))))))))))))*1.0187)*1.163)*1.01</f>
        <v>0.13020099536119048</v>
      </c>
      <c r="I9" s="23">
        <f t="shared" ref="I9:I40" si="0">((G9)*1.0187)*1.163</f>
        <v>0.17996461218432572</v>
      </c>
      <c r="J9" s="23">
        <f>(((IF($R$5=1,'BE 1000'!I9,IF($R$5=2,'BE 2000'!I9,IF($R$5=3,'BE 3000'!I9,IF($R$5=4,'BE 4000'!I9,IF($R$5=5,'BE 5000'!I9,IF($R$5=6,'BE 6000'!I9,IF($R$5=7,'BE 7000'!I9,IF($R$5=8,'BE 8000'!I9,IF($R$5=9,'BE 9000'!I9,IF($R$5=10,'Ex Depot MM'!I9,IF($R$5=11,'Ex Depot WY'!I9,IF($R$5=12,'Ex Depot BM'!I9)))))))))))))*1.0187)*1.163)*1.01</f>
        <v>0.19530149304178571</v>
      </c>
      <c r="K9" s="23">
        <f>(((IF($R$5=1,'BE 1000'!J9,IF($R$5=2,'BE 2000'!J9,IF($R$5=3,'BE 3000'!J9,IF($R$5=4,'BE 4000'!J9,IF($R$5=5,'BE 5000'!J9,IF($R$5=6,'BE 6000'!J9,IF($R$5=7,'BE 7000'!J9,IF($R$5=8,'BE 8000'!J9,IF($R$5=9,'BE 9000'!J9,IF($R$5=10,'Ex Depot MM'!J9,IF($R$5=11,'Ex Depot WY'!J9,IF($R$5=12,'Ex Depot BM'!J9)))))))))))))*1.0187)*1.163)*1.01</f>
        <v>0.23870182482884916</v>
      </c>
      <c r="L9" s="23">
        <f>(((IF($R$5=1,'BE 1000'!K9,IF($R$5=2,'BE 2000'!K9,IF($R$5=3,'BE 3000'!K9,IF($R$5=4,'BE 4000'!K9,IF($R$5=5,'BE 5000'!K9,IF($R$5=6,'BE 6000'!K9,IF($R$5=7,'BE 7000'!K9,IF($R$5=8,'BE 8000'!K9,IF($R$5=9,'BE 9000'!K9,IF($R$5=10,'Ex Depot MM'!K9,IF($R$5=11,'Ex Depot WY'!K9,IF($R$5=12,'Ex Depot BM'!K9)))))))))))))*1.0187)*1.163)*1.01</f>
        <v>0.23870182482884916</v>
      </c>
      <c r="M9" s="23">
        <f>(((IF($R$5=1,'BE 1000'!L9,IF($R$5=2,'BE 2000'!L9,IF($R$5=3,'BE 3000'!L9,IF($R$5=4,'BE 4000'!L9,IF($R$5=5,'BE 5000'!L9,IF($R$5=6,'BE 6000'!L9,IF($R$5=7,'BE 7000'!L9,IF($R$5=8,'BE 8000'!L9,IF($R$5=9,'BE 9000'!L9,IF($R$5=10,'Ex Depot MM'!L9,IF($R$5=11,'Ex Depot WY'!L9,IF($R$5=12,'Ex Depot BM'!L9)))))))))))))*1.0187)*1.163)*1.01</f>
        <v>0.2821021566159127</v>
      </c>
      <c r="N9" s="23">
        <f>(((IF($R$5=1,'BE 1000'!M9,IF($R$5=2,'BE 2000'!M9,IF($R$5=3,'BE 3000'!M9,IF($R$5=4,'BE 4000'!M9,IF($R$5=5,'BE 5000'!M9,IF($R$5=6,'BE 6000'!M9,IF($R$5=7,'BE 7000'!M9,IF($R$5=8,'BE 8000'!M9,IF($R$5=9,'BE 9000'!M9,IF($R$5=10,'Ex Depot MM'!M9,IF($R$5=11,'Ex Depot WY'!M9,IF($R$5=12,'Ex Depot BM'!M9)))))))))))))*1.0187)*1.163)*1.01</f>
        <v>0.23870182482884916</v>
      </c>
      <c r="O9" s="23">
        <f>(((IF($R$5=1,'BE 1000'!N9,IF($R$5=2,'BE 2000'!N9,IF($R$5=3,'BE 3000'!N9,IF($R$5=4,'BE 4000'!N9,IF($R$5=5,'BE 5000'!N9,IF($R$5=6,'BE 6000'!N9,IF($R$5=7,'BE 7000'!N9,IF($R$5=8,'BE 8000'!N9,IF($R$5=9,'BE 9000'!N9,IF($R$5=10,'Ex Depot MM'!N9,IF($R$5=11,'Ex Depot WY'!N9,IF($R$5=12,'Ex Depot BM'!N9)))))))))))))*1.0187)*1.163)*1.01</f>
        <v>0.19530149304178571</v>
      </c>
      <c r="P9" s="26">
        <f>(((IF($R$5=1,'BE 1000'!O9,IF($R$5=2,'BE 2000'!O9,IF($R$5=3,'BE 3000'!O9,IF($R$5=4,'BE 4000'!O9,IF($R$5=5,'BE 5000'!O9,IF($R$5=6,'BE 6000'!O9,IF($R$5=7,'BE 7000'!O9,IF($R$5=8,'BE 8000'!O9,IF($R$5=9,'BE 9000'!O9,IF($R$5=10,'Ex Depot MM'!O9,IF($R$5=11,'Ex Depot WY'!O9,IF($R$5=12,'Ex Depot BM'!O9)))))))))))))*1.0187)*1.163)*1.01</f>
        <v>0.15190116125472219</v>
      </c>
      <c r="R9" t="s">
        <v>76</v>
      </c>
    </row>
    <row r="10" spans="1:18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f>(((IF($R$5=1,'BE 1000'!G10,IF($R$5=2,'BE 2000'!G10,IF($R$5=3,'BE 3000'!G10,IF($R$5=4,'BE 4000'!G10,IF($R$5=5,'BE 5000'!G10,IF($R$5=6,'BE 6000'!G10,IF($R$5=7,'BE 7000'!G10,IF($R$5=8,'BE 8000'!G10,IF($R$5=9,'BE 9000'!G10,IF($R$5=10,'Ex Depot MM'!G10,IF($R$5=11,'Ex Depot WY'!G10,IF($R$5=12,'Ex Depot BM'!G10)))))))))))))*1.0187)*1.163)*1.01</f>
        <v>0.30380232250944439</v>
      </c>
      <c r="H10" s="24">
        <f>(((IF($R$5=1,'BE 1000'!H10,IF($R$5=2,'BE 2000'!H10,IF($R$5=3,'BE 3000'!H10,IF($R$5=4,'BE 4000'!H10,IF($R$5=5,'BE 5000'!H10,IF($R$5=6,'BE 6000'!H10,IF($R$5=7,'BE 7000'!H10,IF($R$5=8,'BE 8000'!H10,IF($R$5=9,'BE 9000'!H10,IF($R$5=10,'Ex Depot MM'!H10,IF($R$5=11,'Ex Depot WY'!H10,IF($R$5=12,'Ex Depot BM'!H10)))))))))))))*1.0187)*1.163)*1.01</f>
        <v>0.26040199072238096</v>
      </c>
      <c r="I10" s="24">
        <f t="shared" si="0"/>
        <v>0.35992922436865143</v>
      </c>
      <c r="J10" s="24">
        <f>(((IF($R$5=1,'BE 1000'!I10,IF($R$5=2,'BE 2000'!I10,IF($R$5=3,'BE 3000'!I10,IF($R$5=4,'BE 4000'!I10,IF($R$5=5,'BE 5000'!I10,IF($R$5=6,'BE 6000'!I10,IF($R$5=7,'BE 7000'!I10,IF($R$5=8,'BE 8000'!I10,IF($R$5=9,'BE 9000'!I10,IF($R$5=10,'Ex Depot MM'!I10,IF($R$5=11,'Ex Depot WY'!I10,IF($R$5=12,'Ex Depot BM'!I10)))))))))))))*1.0187)*1.163)*1.01</f>
        <v>0.39060298608357141</v>
      </c>
      <c r="K10" s="24">
        <f>(((IF($R$5=1,'BE 1000'!J10,IF($R$5=2,'BE 2000'!J10,IF($R$5=3,'BE 3000'!J10,IF($R$5=4,'BE 4000'!J10,IF($R$5=5,'BE 5000'!J10,IF($R$5=6,'BE 6000'!J10,IF($R$5=7,'BE 7000'!J10,IF($R$5=8,'BE 8000'!J10,IF($R$5=9,'BE 9000'!J10,IF($R$5=10,'Ex Depot MM'!J10,IF($R$5=11,'Ex Depot WY'!J10,IF($R$5=12,'Ex Depot BM'!J10)))))))))))))*1.0187)*1.163)*1.01</f>
        <v>0.47740364965769833</v>
      </c>
      <c r="L10" s="24">
        <f>(((IF($R$5=1,'BE 1000'!K10,IF($R$5=2,'BE 2000'!K10,IF($R$5=3,'BE 3000'!K10,IF($R$5=4,'BE 4000'!K10,IF($R$5=5,'BE 5000'!K10,IF($R$5=6,'BE 6000'!K10,IF($R$5=7,'BE 7000'!K10,IF($R$5=8,'BE 8000'!K10,IF($R$5=9,'BE 9000'!K10,IF($R$5=10,'Ex Depot MM'!K10,IF($R$5=11,'Ex Depot WY'!K10,IF($R$5=12,'Ex Depot BM'!K10)))))))))))))*1.0187)*1.163)*1.01</f>
        <v>0.47740364965769833</v>
      </c>
      <c r="M10" s="24">
        <f>(((IF($R$5=1,'BE 1000'!L10,IF($R$5=2,'BE 2000'!L10,IF($R$5=3,'BE 3000'!L10,IF($R$5=4,'BE 4000'!L10,IF($R$5=5,'BE 5000'!L10,IF($R$5=6,'BE 6000'!L10,IF($R$5=7,'BE 7000'!L10,IF($R$5=8,'BE 8000'!L10,IF($R$5=9,'BE 9000'!L10,IF($R$5=10,'Ex Depot MM'!L10,IF($R$5=11,'Ex Depot WY'!L10,IF($R$5=12,'Ex Depot BM'!L10)))))))))))))*1.0187)*1.163)*1.01</f>
        <v>0.56420431323182541</v>
      </c>
      <c r="N10" s="24">
        <f>(((IF($R$5=1,'BE 1000'!M10,IF($R$5=2,'BE 2000'!M10,IF($R$5=3,'BE 3000'!M10,IF($R$5=4,'BE 4000'!M10,IF($R$5=5,'BE 5000'!M10,IF($R$5=6,'BE 6000'!M10,IF($R$5=7,'BE 7000'!M10,IF($R$5=8,'BE 8000'!M10,IF($R$5=9,'BE 9000'!M10,IF($R$5=10,'Ex Depot MM'!M10,IF($R$5=11,'Ex Depot WY'!M10,IF($R$5=12,'Ex Depot BM'!M10)))))))))))))*1.0187)*1.163)*1.01</f>
        <v>0.47740364965769833</v>
      </c>
      <c r="O10" s="24">
        <f>(((IF($R$5=1,'BE 1000'!N10,IF($R$5=2,'BE 2000'!N10,IF($R$5=3,'BE 3000'!N10,IF($R$5=4,'BE 4000'!N10,IF($R$5=5,'BE 5000'!N10,IF($R$5=6,'BE 6000'!N10,IF($R$5=7,'BE 7000'!N10,IF($R$5=8,'BE 8000'!N10,IF($R$5=9,'BE 9000'!N10,IF($R$5=10,'Ex Depot MM'!N10,IF($R$5=11,'Ex Depot WY'!N10,IF($R$5=12,'Ex Depot BM'!N10)))))))))))))*1.0187)*1.163)*1.01</f>
        <v>0.39060298608357141</v>
      </c>
      <c r="P10" s="27">
        <f>(((IF($R$5=1,'BE 1000'!O10,IF($R$5=2,'BE 2000'!O10,IF($R$5=3,'BE 3000'!O10,IF($R$5=4,'BE 4000'!O10,IF($R$5=5,'BE 5000'!O10,IF($R$5=6,'BE 6000'!O10,IF($R$5=7,'BE 7000'!O10,IF($R$5=8,'BE 8000'!O10,IF($R$5=9,'BE 9000'!O10,IF($R$5=10,'Ex Depot MM'!O10,IF($R$5=11,'Ex Depot WY'!O10,IF($R$5=12,'Ex Depot BM'!O10)))))))))))))*1.0187)*1.163)*1.01</f>
        <v>0.30380232250944439</v>
      </c>
      <c r="R10" t="s">
        <v>77</v>
      </c>
    </row>
    <row r="11" spans="1:18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f>(((IF($R$5=1,'BE 1000'!G11,IF($R$5=2,'BE 2000'!G11,IF($R$5=3,'BE 3000'!G11,IF($R$5=4,'BE 4000'!G11,IF($R$5=5,'BE 5000'!G11,IF($R$5=6,'BE 6000'!G11,IF($R$5=7,'BE 7000'!G11,IF($R$5=8,'BE 8000'!G11,IF($R$5=9,'BE 9000'!G11,IF($R$5=10,'Ex Depot MM'!G11,IF($R$5=11,'Ex Depot WY'!G11,IF($R$5=12,'Ex Depot BM'!G11)))))))))))))*1.0187)*1.163)*1.01</f>
        <v>0.60760464501888878</v>
      </c>
      <c r="H11" s="24">
        <f>(((IF($R$5=1,'BE 1000'!H11,IF($R$5=2,'BE 2000'!H11,IF($R$5=3,'BE 3000'!H11,IF($R$5=4,'BE 4000'!H11,IF($R$5=5,'BE 5000'!H11,IF($R$5=6,'BE 6000'!H11,IF($R$5=7,'BE 7000'!H11,IF($R$5=8,'BE 8000'!H11,IF($R$5=9,'BE 9000'!H11,IF($R$5=10,'Ex Depot MM'!H11,IF($R$5=11,'Ex Depot WY'!H11,IF($R$5=12,'Ex Depot BM'!H11)))))))))))))*1.0187)*1.163)*1.01</f>
        <v>0.52080398144476192</v>
      </c>
      <c r="I11" s="24">
        <f t="shared" si="0"/>
        <v>0.71985844873730287</v>
      </c>
      <c r="J11" s="24">
        <f>(((IF($R$5=1,'BE 1000'!I11,IF($R$5=2,'BE 2000'!I11,IF($R$5=3,'BE 3000'!I11,IF($R$5=4,'BE 4000'!I11,IF($R$5=5,'BE 5000'!I11,IF($R$5=6,'BE 6000'!I11,IF($R$5=7,'BE 7000'!I11,IF($R$5=8,'BE 8000'!I11,IF($R$5=9,'BE 9000'!I11,IF($R$5=10,'Ex Depot MM'!I11,IF($R$5=11,'Ex Depot WY'!I11,IF($R$5=12,'Ex Depot BM'!I11)))))))))))))*1.0187)*1.163)*1.01</f>
        <v>0.78120597216714283</v>
      </c>
      <c r="K11" s="24">
        <f>(((IF($R$5=1,'BE 1000'!J11,IF($R$5=2,'BE 2000'!J11,IF($R$5=3,'BE 3000'!J11,IF($R$5=4,'BE 4000'!J11,IF($R$5=5,'BE 5000'!J11,IF($R$5=6,'BE 6000'!J11,IF($R$5=7,'BE 7000'!J11,IF($R$5=8,'BE 8000'!J11,IF($R$5=9,'BE 9000'!J11,IF($R$5=10,'Ex Depot MM'!J11,IF($R$5=11,'Ex Depot WY'!J11,IF($R$5=12,'Ex Depot BM'!J11)))))))))))))*1.0187)*1.163)*1.01</f>
        <v>0.95480729931539665</v>
      </c>
      <c r="L11" s="24">
        <f>(((IF($R$5=1,'BE 1000'!K11,IF($R$5=2,'BE 2000'!K11,IF($R$5=3,'BE 3000'!K11,IF($R$5=4,'BE 4000'!K11,IF($R$5=5,'BE 5000'!K11,IF($R$5=6,'BE 6000'!K11,IF($R$5=7,'BE 7000'!K11,IF($R$5=8,'BE 8000'!K11,IF($R$5=9,'BE 9000'!K11,IF($R$5=10,'Ex Depot MM'!K11,IF($R$5=11,'Ex Depot WY'!K11,IF($R$5=12,'Ex Depot BM'!K11)))))))))))))*1.0187)*1.163)*1.01</f>
        <v>0.95480729931539665</v>
      </c>
      <c r="M11" s="24">
        <f>(((IF($R$5=1,'BE 1000'!L11,IF($R$5=2,'BE 2000'!L11,IF($R$5=3,'BE 3000'!L11,IF($R$5=4,'BE 4000'!L11,IF($R$5=5,'BE 5000'!L11,IF($R$5=6,'BE 6000'!L11,IF($R$5=7,'BE 7000'!L11,IF($R$5=8,'BE 8000'!L11,IF($R$5=9,'BE 9000'!L11,IF($R$5=10,'Ex Depot MM'!L11,IF($R$5=11,'Ex Depot WY'!L11,IF($R$5=12,'Ex Depot BM'!L11)))))))))))))*1.0187)*1.163)*1.01</f>
        <v>1.1284086264636508</v>
      </c>
      <c r="N11" s="24">
        <f>(((IF($R$5=1,'BE 1000'!M11,IF($R$5=2,'BE 2000'!M11,IF($R$5=3,'BE 3000'!M11,IF($R$5=4,'BE 4000'!M11,IF($R$5=5,'BE 5000'!M11,IF($R$5=6,'BE 6000'!M11,IF($R$5=7,'BE 7000'!M11,IF($R$5=8,'BE 8000'!M11,IF($R$5=9,'BE 9000'!M11,IF($R$5=10,'Ex Depot MM'!M11,IF($R$5=11,'Ex Depot WY'!M11,IF($R$5=12,'Ex Depot BM'!M11)))))))))))))*1.0187)*1.163)*1.01</f>
        <v>0.95480729931539665</v>
      </c>
      <c r="O11" s="24">
        <f>(((IF($R$5=1,'BE 1000'!N11,IF($R$5=2,'BE 2000'!N11,IF($R$5=3,'BE 3000'!N11,IF($R$5=4,'BE 4000'!N11,IF($R$5=5,'BE 5000'!N11,IF($R$5=6,'BE 6000'!N11,IF($R$5=7,'BE 7000'!N11,IF($R$5=8,'BE 8000'!N11,IF($R$5=9,'BE 9000'!N11,IF($R$5=10,'Ex Depot MM'!N11,IF($R$5=11,'Ex Depot WY'!N11,IF($R$5=12,'Ex Depot BM'!N11)))))))))))))*1.0187)*1.163)*1.01</f>
        <v>0.78120597216714283</v>
      </c>
      <c r="P11" s="27">
        <f>(((IF($R$5=1,'BE 1000'!O11,IF($R$5=2,'BE 2000'!O11,IF($R$5=3,'BE 3000'!O11,IF($R$5=4,'BE 4000'!O11,IF($R$5=5,'BE 5000'!O11,IF($R$5=6,'BE 6000'!O11,IF($R$5=7,'BE 7000'!O11,IF($R$5=8,'BE 8000'!O11,IF($R$5=9,'BE 9000'!O11,IF($R$5=10,'Ex Depot MM'!O11,IF($R$5=11,'Ex Depot WY'!O11,IF($R$5=12,'Ex Depot BM'!O11)))))))))))))*1.0187)*1.163)*1.01</f>
        <v>0.60760464501888878</v>
      </c>
      <c r="R11" t="s">
        <v>78</v>
      </c>
    </row>
    <row r="12" spans="1:18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f>(((IF($R$5=1,'BE 1000'!G12,IF($R$5=2,'BE 2000'!G12,IF($R$5=3,'BE 3000'!G12,IF($R$5=4,'BE 4000'!G12,IF($R$5=5,'BE 5000'!G12,IF($R$5=6,'BE 6000'!G12,IF($R$5=7,'BE 7000'!G12,IF($R$5=8,'BE 8000'!G12,IF($R$5=9,'BE 9000'!G12,IF($R$5=10,'Ex Depot MM'!G12,IF($R$5=11,'Ex Depot WY'!G12,IF($R$5=12,'Ex Depot BM'!G12)))))))))))))*1.0187)*1.163)*1.01</f>
        <v>0.91140696752833317</v>
      </c>
      <c r="H12" s="24">
        <f>(((IF($R$5=1,'BE 1000'!H12,IF($R$5=2,'BE 2000'!H12,IF($R$5=3,'BE 3000'!H12,IF($R$5=4,'BE 4000'!H12,IF($R$5=5,'BE 5000'!H12,IF($R$5=6,'BE 6000'!H12,IF($R$5=7,'BE 7000'!H12,IF($R$5=8,'BE 8000'!H12,IF($R$5=9,'BE 9000'!H12,IF($R$5=10,'Ex Depot MM'!H12,IF($R$5=11,'Ex Depot WY'!H12,IF($R$5=12,'Ex Depot BM'!H12)))))))))))))*1.0187)*1.163)*1.01</f>
        <v>0.78120597216714283</v>
      </c>
      <c r="I12" s="24">
        <f t="shared" si="0"/>
        <v>1.0797876731059544</v>
      </c>
      <c r="J12" s="24">
        <f>(((IF($R$5=1,'BE 1000'!I12,IF($R$5=2,'BE 2000'!I12,IF($R$5=3,'BE 3000'!I12,IF($R$5=4,'BE 4000'!I12,IF($R$5=5,'BE 5000'!I12,IF($R$5=6,'BE 6000'!I12,IF($R$5=7,'BE 7000'!I12,IF($R$5=8,'BE 8000'!I12,IF($R$5=9,'BE 9000'!I12,IF($R$5=10,'Ex Depot MM'!I12,IF($R$5=11,'Ex Depot WY'!I12,IF($R$5=12,'Ex Depot BM'!I12)))))))))))))*1.0187)*1.163)*1.01</f>
        <v>1.1718089582507143</v>
      </c>
      <c r="K12" s="24">
        <f>(((IF($R$5=1,'BE 1000'!J12,IF($R$5=2,'BE 2000'!J12,IF($R$5=3,'BE 3000'!J12,IF($R$5=4,'BE 4000'!J12,IF($R$5=5,'BE 5000'!J12,IF($R$5=6,'BE 6000'!J12,IF($R$5=7,'BE 7000'!J12,IF($R$5=8,'BE 8000'!J12,IF($R$5=9,'BE 9000'!J12,IF($R$5=10,'Ex Depot MM'!J12,IF($R$5=11,'Ex Depot WY'!J12,IF($R$5=12,'Ex Depot BM'!J12)))))))))))))*1.0187)*1.163)*1.01</f>
        <v>1.4322109489730952</v>
      </c>
      <c r="L12" s="24">
        <f>(((IF($R$5=1,'BE 1000'!K12,IF($R$5=2,'BE 2000'!K12,IF($R$5=3,'BE 3000'!K12,IF($R$5=4,'BE 4000'!K12,IF($R$5=5,'BE 5000'!K12,IF($R$5=6,'BE 6000'!K12,IF($R$5=7,'BE 7000'!K12,IF($R$5=8,'BE 8000'!K12,IF($R$5=9,'BE 9000'!K12,IF($R$5=10,'Ex Depot MM'!K12,IF($R$5=11,'Ex Depot WY'!K12,IF($R$5=12,'Ex Depot BM'!K12)))))))))))))*1.0187)*1.163)*1.01</f>
        <v>1.4322109489730952</v>
      </c>
      <c r="M12" s="24">
        <f>(((IF($R$5=1,'BE 1000'!L12,IF($R$5=2,'BE 2000'!L12,IF($R$5=3,'BE 3000'!L12,IF($R$5=4,'BE 4000'!L12,IF($R$5=5,'BE 5000'!L12,IF($R$5=6,'BE 6000'!L12,IF($R$5=7,'BE 7000'!L12,IF($R$5=8,'BE 8000'!L12,IF($R$5=9,'BE 9000'!L12,IF($R$5=10,'Ex Depot MM'!L12,IF($R$5=11,'Ex Depot WY'!L12,IF($R$5=12,'Ex Depot BM'!L12)))))))))))))*1.0187)*1.163)*1.01</f>
        <v>1.6926129396954757</v>
      </c>
      <c r="N12" s="24">
        <f>(((IF($R$5=1,'BE 1000'!M12,IF($R$5=2,'BE 2000'!M12,IF($R$5=3,'BE 3000'!M12,IF($R$5=4,'BE 4000'!M12,IF($R$5=5,'BE 5000'!M12,IF($R$5=6,'BE 6000'!M12,IF($R$5=7,'BE 7000'!M12,IF($R$5=8,'BE 8000'!M12,IF($R$5=9,'BE 9000'!M12,IF($R$5=10,'Ex Depot MM'!M12,IF($R$5=11,'Ex Depot WY'!M12,IF($R$5=12,'Ex Depot BM'!M12)))))))))))))*1.0187)*1.163)*1.01</f>
        <v>1.4322109489730952</v>
      </c>
      <c r="O12" s="24">
        <f>(((IF($R$5=1,'BE 1000'!N12,IF($R$5=2,'BE 2000'!N12,IF($R$5=3,'BE 3000'!N12,IF($R$5=4,'BE 4000'!N12,IF($R$5=5,'BE 5000'!N12,IF($R$5=6,'BE 6000'!N12,IF($R$5=7,'BE 7000'!N12,IF($R$5=8,'BE 8000'!N12,IF($R$5=9,'BE 9000'!N12,IF($R$5=10,'Ex Depot MM'!N12,IF($R$5=11,'Ex Depot WY'!N12,IF($R$5=12,'Ex Depot BM'!N12)))))))))))))*1.0187)*1.163)*1.01</f>
        <v>1.1718089582507143</v>
      </c>
      <c r="P12" s="27">
        <f>(((IF($R$5=1,'BE 1000'!O12,IF($R$5=2,'BE 2000'!O12,IF($R$5=3,'BE 3000'!O12,IF($R$5=4,'BE 4000'!O12,IF($R$5=5,'BE 5000'!O12,IF($R$5=6,'BE 6000'!O12,IF($R$5=7,'BE 7000'!O12,IF($R$5=8,'BE 8000'!O12,IF($R$5=9,'BE 9000'!O12,IF($R$5=10,'Ex Depot MM'!O12,IF($R$5=11,'Ex Depot WY'!O12,IF($R$5=12,'Ex Depot BM'!O12)))))))))))))*1.0187)*1.163)*1.01</f>
        <v>0.91140696752833317</v>
      </c>
      <c r="R12" t="s">
        <v>79</v>
      </c>
    </row>
    <row r="13" spans="1:18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f>(((IF($R$5=1,'BE 1000'!G13,IF($R$5=2,'BE 2000'!G13,IF($R$5=3,'BE 3000'!G13,IF($R$5=4,'BE 4000'!G13,IF($R$5=5,'BE 5000'!G13,IF($R$5=6,'BE 6000'!G13,IF($R$5=7,'BE 7000'!G13,IF($R$5=8,'BE 8000'!G13,IF($R$5=9,'BE 9000'!G13,IF($R$5=10,'Ex Depot MM'!G13,IF($R$5=11,'Ex Depot WY'!G13,IF($R$5=12,'Ex Depot BM'!G13)))))))))))))*1.0187)*1.163)*1.01</f>
        <v>1.2152092900377776</v>
      </c>
      <c r="H13" s="24">
        <f>(((IF($R$5=1,'BE 1000'!H13,IF($R$5=2,'BE 2000'!H13,IF($R$5=3,'BE 3000'!H13,IF($R$5=4,'BE 4000'!H13,IF($R$5=5,'BE 5000'!H13,IF($R$5=6,'BE 6000'!H13,IF($R$5=7,'BE 7000'!H13,IF($R$5=8,'BE 8000'!H13,IF($R$5=9,'BE 9000'!H13,IF($R$5=10,'Ex Depot MM'!H13,IF($R$5=11,'Ex Depot WY'!H13,IF($R$5=12,'Ex Depot BM'!H13)))))))))))))*1.0187)*1.163)*1.01</f>
        <v>1.0416079628895238</v>
      </c>
      <c r="I13" s="24">
        <f t="shared" si="0"/>
        <v>1.4397168974746057</v>
      </c>
      <c r="J13" s="24">
        <f>(((IF($R$5=1,'BE 1000'!I13,IF($R$5=2,'BE 2000'!I13,IF($R$5=3,'BE 3000'!I13,IF($R$5=4,'BE 4000'!I13,IF($R$5=5,'BE 5000'!I13,IF($R$5=6,'BE 6000'!I13,IF($R$5=7,'BE 7000'!I13,IF($R$5=8,'BE 8000'!I13,IF($R$5=9,'BE 9000'!I13,IF($R$5=10,'Ex Depot MM'!I13,IF($R$5=11,'Ex Depot WY'!I13,IF($R$5=12,'Ex Depot BM'!I13)))))))))))))*1.0187)*1.163)*1.01</f>
        <v>1.5624119443342857</v>
      </c>
      <c r="K13" s="24">
        <f>(((IF($R$5=1,'BE 1000'!J13,IF($R$5=2,'BE 2000'!J13,IF($R$5=3,'BE 3000'!J13,IF($R$5=4,'BE 4000'!J13,IF($R$5=5,'BE 5000'!J13,IF($R$5=6,'BE 6000'!J13,IF($R$5=7,'BE 7000'!J13,IF($R$5=8,'BE 8000'!J13,IF($R$5=9,'BE 9000'!J13,IF($R$5=10,'Ex Depot MM'!J13,IF($R$5=11,'Ex Depot WY'!J13,IF($R$5=12,'Ex Depot BM'!J13)))))))))))))*1.0187)*1.163)*1.01</f>
        <v>1.9096145986307933</v>
      </c>
      <c r="L13" s="24">
        <f>(((IF($R$5=1,'BE 1000'!K13,IF($R$5=2,'BE 2000'!K13,IF($R$5=3,'BE 3000'!K13,IF($R$5=4,'BE 4000'!K13,IF($R$5=5,'BE 5000'!K13,IF($R$5=6,'BE 6000'!K13,IF($R$5=7,'BE 7000'!K13,IF($R$5=8,'BE 8000'!K13,IF($R$5=9,'BE 9000'!K13,IF($R$5=10,'Ex Depot MM'!K13,IF($R$5=11,'Ex Depot WY'!K13,IF($R$5=12,'Ex Depot BM'!K13)))))))))))))*1.0187)*1.163)*1.01</f>
        <v>1.9096145986307933</v>
      </c>
      <c r="M13" s="24">
        <f>(((IF($R$5=1,'BE 1000'!L13,IF($R$5=2,'BE 2000'!L13,IF($R$5=3,'BE 3000'!L13,IF($R$5=4,'BE 4000'!L13,IF($R$5=5,'BE 5000'!L13,IF($R$5=6,'BE 6000'!L13,IF($R$5=7,'BE 7000'!L13,IF($R$5=8,'BE 8000'!L13,IF($R$5=9,'BE 9000'!L13,IF($R$5=10,'Ex Depot MM'!L13,IF($R$5=11,'Ex Depot WY'!L13,IF($R$5=12,'Ex Depot BM'!L13)))))))))))))*1.0187)*1.163)*1.01</f>
        <v>2.2568172529273016</v>
      </c>
      <c r="N13" s="24">
        <f>(((IF($R$5=1,'BE 1000'!M13,IF($R$5=2,'BE 2000'!M13,IF($R$5=3,'BE 3000'!M13,IF($R$5=4,'BE 4000'!M13,IF($R$5=5,'BE 5000'!M13,IF($R$5=6,'BE 6000'!M13,IF($R$5=7,'BE 7000'!M13,IF($R$5=8,'BE 8000'!M13,IF($R$5=9,'BE 9000'!M13,IF($R$5=10,'Ex Depot MM'!M13,IF($R$5=11,'Ex Depot WY'!M13,IF($R$5=12,'Ex Depot BM'!M13)))))))))))))*1.0187)*1.163)*1.01</f>
        <v>1.9096145986307933</v>
      </c>
      <c r="O13" s="24">
        <f>(((IF($R$5=1,'BE 1000'!N13,IF($R$5=2,'BE 2000'!N13,IF($R$5=3,'BE 3000'!N13,IF($R$5=4,'BE 4000'!N13,IF($R$5=5,'BE 5000'!N13,IF($R$5=6,'BE 6000'!N13,IF($R$5=7,'BE 7000'!N13,IF($R$5=8,'BE 8000'!N13,IF($R$5=9,'BE 9000'!N13,IF($R$5=10,'Ex Depot MM'!N13,IF($R$5=11,'Ex Depot WY'!N13,IF($R$5=12,'Ex Depot BM'!N13)))))))))))))*1.0187)*1.163)*1.01</f>
        <v>1.5624119443342857</v>
      </c>
      <c r="P13" s="27">
        <f>(((IF($R$5=1,'BE 1000'!O13,IF($R$5=2,'BE 2000'!O13,IF($R$5=3,'BE 3000'!O13,IF($R$5=4,'BE 4000'!O13,IF($R$5=5,'BE 5000'!O13,IF($R$5=6,'BE 6000'!O13,IF($R$5=7,'BE 7000'!O13,IF($R$5=8,'BE 8000'!O13,IF($R$5=9,'BE 9000'!O13,IF($R$5=10,'Ex Depot MM'!O13,IF($R$5=11,'Ex Depot WY'!O13,IF($R$5=12,'Ex Depot BM'!O13)))))))))))))*1.0187)*1.163)*1.01</f>
        <v>1.2152092900377776</v>
      </c>
      <c r="R13" t="s">
        <v>80</v>
      </c>
    </row>
    <row r="14" spans="1:18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f>(((IF($R$5=1,'BE 1000'!G14,IF($R$5=2,'BE 2000'!G14,IF($R$5=3,'BE 3000'!G14,IF($R$5=4,'BE 4000'!G14,IF($R$5=5,'BE 5000'!G14,IF($R$5=6,'BE 6000'!G14,IF($R$5=7,'BE 7000'!G14,IF($R$5=8,'BE 8000'!G14,IF($R$5=9,'BE 9000'!G14,IF($R$5=10,'Ex Depot MM'!G14,IF($R$5=11,'Ex Depot WY'!G14,IF($R$5=12,'Ex Depot BM'!G14)))))))))))))*1.0187)*1.163)*1.01</f>
        <v>1.5190116125472222</v>
      </c>
      <c r="H14" s="24">
        <f>(((IF($R$5=1,'BE 1000'!H14,IF($R$5=2,'BE 2000'!H14,IF($R$5=3,'BE 3000'!H14,IF($R$5=4,'BE 4000'!H14,IF($R$5=5,'BE 5000'!H14,IF($R$5=6,'BE 6000'!H14,IF($R$5=7,'BE 7000'!H14,IF($R$5=8,'BE 8000'!H14,IF($R$5=9,'BE 9000'!H14,IF($R$5=10,'Ex Depot MM'!H14,IF($R$5=11,'Ex Depot WY'!H14,IF($R$5=12,'Ex Depot BM'!H14)))))))))))))*1.0187)*1.163)*1.01</f>
        <v>1.3020099536119047</v>
      </c>
      <c r="I14" s="24">
        <f t="shared" si="0"/>
        <v>1.7996461218432576</v>
      </c>
      <c r="J14" s="24">
        <f>(((IF($R$5=1,'BE 1000'!I14,IF($R$5=2,'BE 2000'!I14,IF($R$5=3,'BE 3000'!I14,IF($R$5=4,'BE 4000'!I14,IF($R$5=5,'BE 5000'!I14,IF($R$5=6,'BE 6000'!I14,IF($R$5=7,'BE 7000'!I14,IF($R$5=8,'BE 8000'!I14,IF($R$5=9,'BE 9000'!I14,IF($R$5=10,'Ex Depot MM'!I14,IF($R$5=11,'Ex Depot WY'!I14,IF($R$5=12,'Ex Depot BM'!I14)))))))))))))*1.0187)*1.163)*1.01</f>
        <v>1.953014930417857</v>
      </c>
      <c r="K14" s="24">
        <f>(((IF($R$5=1,'BE 1000'!J14,IF($R$5=2,'BE 2000'!J14,IF($R$5=3,'BE 3000'!J14,IF($R$5=4,'BE 4000'!J14,IF($R$5=5,'BE 5000'!J14,IF($R$5=6,'BE 6000'!J14,IF($R$5=7,'BE 7000'!J14,IF($R$5=8,'BE 8000'!J14,IF($R$5=9,'BE 9000'!J14,IF($R$5=10,'Ex Depot MM'!J14,IF($R$5=11,'Ex Depot WY'!J14,IF($R$5=12,'Ex Depot BM'!J14)))))))))))))*1.0187)*1.163)*1.01</f>
        <v>2.3870182482884919</v>
      </c>
      <c r="L14" s="24">
        <f>(((IF($R$5=1,'BE 1000'!K14,IF($R$5=2,'BE 2000'!K14,IF($R$5=3,'BE 3000'!K14,IF($R$5=4,'BE 4000'!K14,IF($R$5=5,'BE 5000'!K14,IF($R$5=6,'BE 6000'!K14,IF($R$5=7,'BE 7000'!K14,IF($R$5=8,'BE 8000'!K14,IF($R$5=9,'BE 9000'!K14,IF($R$5=10,'Ex Depot MM'!K14,IF($R$5=11,'Ex Depot WY'!K14,IF($R$5=12,'Ex Depot BM'!K14)))))))))))))*1.0187)*1.163)*1.01</f>
        <v>2.3870182482884919</v>
      </c>
      <c r="M14" s="24">
        <f>(((IF($R$5=1,'BE 1000'!L14,IF($R$5=2,'BE 2000'!L14,IF($R$5=3,'BE 3000'!L14,IF($R$5=4,'BE 4000'!L14,IF($R$5=5,'BE 5000'!L14,IF($R$5=6,'BE 6000'!L14,IF($R$5=7,'BE 7000'!L14,IF($R$5=8,'BE 8000'!L14,IF($R$5=9,'BE 9000'!L14,IF($R$5=10,'Ex Depot MM'!L14,IF($R$5=11,'Ex Depot WY'!L14,IF($R$5=12,'Ex Depot BM'!L14)))))))))))))*1.0187)*1.163)*1.01</f>
        <v>2.8210215661591262</v>
      </c>
      <c r="N14" s="24">
        <f>(((IF($R$5=1,'BE 1000'!M14,IF($R$5=2,'BE 2000'!M14,IF($R$5=3,'BE 3000'!M14,IF($R$5=4,'BE 4000'!M14,IF($R$5=5,'BE 5000'!M14,IF($R$5=6,'BE 6000'!M14,IF($R$5=7,'BE 7000'!M14,IF($R$5=8,'BE 8000'!M14,IF($R$5=9,'BE 9000'!M14,IF($R$5=10,'Ex Depot MM'!M14,IF($R$5=11,'Ex Depot WY'!M14,IF($R$5=12,'Ex Depot BM'!M14)))))))))))))*1.0187)*1.163)*1.01</f>
        <v>2.3870182482884919</v>
      </c>
      <c r="O14" s="24">
        <f>(((IF($R$5=1,'BE 1000'!N14,IF($R$5=2,'BE 2000'!N14,IF($R$5=3,'BE 3000'!N14,IF($R$5=4,'BE 4000'!N14,IF($R$5=5,'BE 5000'!N14,IF($R$5=6,'BE 6000'!N14,IF($R$5=7,'BE 7000'!N14,IF($R$5=8,'BE 8000'!N14,IF($R$5=9,'BE 9000'!N14,IF($R$5=10,'Ex Depot MM'!N14,IF($R$5=11,'Ex Depot WY'!N14,IF($R$5=12,'Ex Depot BM'!N14)))))))))))))*1.0187)*1.163)*1.01</f>
        <v>1.953014930417857</v>
      </c>
      <c r="P14" s="27">
        <f>(((IF($R$5=1,'BE 1000'!O14,IF($R$5=2,'BE 2000'!O14,IF($R$5=3,'BE 3000'!O14,IF($R$5=4,'BE 4000'!O14,IF($R$5=5,'BE 5000'!O14,IF($R$5=6,'BE 6000'!O14,IF($R$5=7,'BE 7000'!O14,IF($R$5=8,'BE 8000'!O14,IF($R$5=9,'BE 9000'!O14,IF($R$5=10,'Ex Depot MM'!O14,IF($R$5=11,'Ex Depot WY'!O14,IF($R$5=12,'Ex Depot BM'!O14)))))))))))))*1.0187)*1.163)*1.01</f>
        <v>1.5190116125472222</v>
      </c>
      <c r="R14" t="s">
        <v>81</v>
      </c>
    </row>
    <row r="15" spans="1:18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f>(((IF($R$5=1,'BE 1000'!G15,IF($R$5=2,'BE 2000'!G15,IF($R$5=3,'BE 3000'!G15,IF($R$5=4,'BE 4000'!G15,IF($R$5=5,'BE 5000'!G15,IF($R$5=6,'BE 6000'!G15,IF($R$5=7,'BE 7000'!G15,IF($R$5=8,'BE 8000'!G15,IF($R$5=9,'BE 9000'!G15,IF($R$5=10,'Ex Depot MM'!G15,IF($R$5=11,'Ex Depot WY'!G15,IF($R$5=12,'Ex Depot BM'!G15)))))))))))))*1.0187)*1.163)*1.01</f>
        <v>1.8228139350566663</v>
      </c>
      <c r="H15" s="24">
        <f>(((IF($R$5=1,'BE 1000'!H15,IF($R$5=2,'BE 2000'!H15,IF($R$5=3,'BE 3000'!H15,IF($R$5=4,'BE 4000'!H15,IF($R$5=5,'BE 5000'!H15,IF($R$5=6,'BE 6000'!H15,IF($R$5=7,'BE 7000'!H15,IF($R$5=8,'BE 8000'!H15,IF($R$5=9,'BE 9000'!H15,IF($R$5=10,'Ex Depot MM'!H15,IF($R$5=11,'Ex Depot WY'!H15,IF($R$5=12,'Ex Depot BM'!H15)))))))))))))*1.0187)*1.163)*1.01</f>
        <v>1.5624119443342857</v>
      </c>
      <c r="I15" s="24">
        <f t="shared" si="0"/>
        <v>2.1595753462119087</v>
      </c>
      <c r="J15" s="24">
        <f>(((IF($R$5=1,'BE 1000'!I15,IF($R$5=2,'BE 2000'!I15,IF($R$5=3,'BE 3000'!I15,IF($R$5=4,'BE 4000'!I15,IF($R$5=5,'BE 5000'!I15,IF($R$5=6,'BE 6000'!I15,IF($R$5=7,'BE 7000'!I15,IF($R$5=8,'BE 8000'!I15,IF($R$5=9,'BE 9000'!I15,IF($R$5=10,'Ex Depot MM'!I15,IF($R$5=11,'Ex Depot WY'!I15,IF($R$5=12,'Ex Depot BM'!I15)))))))))))))*1.0187)*1.163)*1.01</f>
        <v>2.3436179165014286</v>
      </c>
      <c r="K15" s="24">
        <f>(((IF($R$5=1,'BE 1000'!J15,IF($R$5=2,'BE 2000'!J15,IF($R$5=3,'BE 3000'!J15,IF($R$5=4,'BE 4000'!J15,IF($R$5=5,'BE 5000'!J15,IF($R$5=6,'BE 6000'!J15,IF($R$5=7,'BE 7000'!J15,IF($R$5=8,'BE 8000'!J15,IF($R$5=9,'BE 9000'!J15,IF($R$5=10,'Ex Depot MM'!J15,IF($R$5=11,'Ex Depot WY'!J15,IF($R$5=12,'Ex Depot BM'!J15)))))))))))))*1.0187)*1.163)*1.01</f>
        <v>2.8644218979461904</v>
      </c>
      <c r="L15" s="24">
        <f>(((IF($R$5=1,'BE 1000'!K15,IF($R$5=2,'BE 2000'!K15,IF($R$5=3,'BE 3000'!K15,IF($R$5=4,'BE 4000'!K15,IF($R$5=5,'BE 5000'!K15,IF($R$5=6,'BE 6000'!K15,IF($R$5=7,'BE 7000'!K15,IF($R$5=8,'BE 8000'!K15,IF($R$5=9,'BE 9000'!K15,IF($R$5=10,'Ex Depot MM'!K15,IF($R$5=11,'Ex Depot WY'!K15,IF($R$5=12,'Ex Depot BM'!K15)))))))))))))*1.0187)*1.163)*1.01</f>
        <v>2.8644218979461904</v>
      </c>
      <c r="M15" s="24">
        <f>(((IF($R$5=1,'BE 1000'!L15,IF($R$5=2,'BE 2000'!L15,IF($R$5=3,'BE 3000'!L15,IF($R$5=4,'BE 4000'!L15,IF($R$5=5,'BE 5000'!L15,IF($R$5=6,'BE 6000'!L15,IF($R$5=7,'BE 7000'!L15,IF($R$5=8,'BE 8000'!L15,IF($R$5=9,'BE 9000'!L15,IF($R$5=10,'Ex Depot MM'!L15,IF($R$5=11,'Ex Depot WY'!L15,IF($R$5=12,'Ex Depot BM'!L15)))))))))))))*1.0187)*1.163)*1.01</f>
        <v>3.3852258793909513</v>
      </c>
      <c r="N15" s="24">
        <f>(((IF($R$5=1,'BE 1000'!M15,IF($R$5=2,'BE 2000'!M15,IF($R$5=3,'BE 3000'!M15,IF($R$5=4,'BE 4000'!M15,IF($R$5=5,'BE 5000'!M15,IF($R$5=6,'BE 6000'!M15,IF($R$5=7,'BE 7000'!M15,IF($R$5=8,'BE 8000'!M15,IF($R$5=9,'BE 9000'!M15,IF($R$5=10,'Ex Depot MM'!M15,IF($R$5=11,'Ex Depot WY'!M15,IF($R$5=12,'Ex Depot BM'!M15)))))))))))))*1.0187)*1.163)*1.01</f>
        <v>2.8644218979461904</v>
      </c>
      <c r="O15" s="24">
        <f>(((IF($R$5=1,'BE 1000'!N15,IF($R$5=2,'BE 2000'!N15,IF($R$5=3,'BE 3000'!N15,IF($R$5=4,'BE 4000'!N15,IF($R$5=5,'BE 5000'!N15,IF($R$5=6,'BE 6000'!N15,IF($R$5=7,'BE 7000'!N15,IF($R$5=8,'BE 8000'!N15,IF($R$5=9,'BE 9000'!N15,IF($R$5=10,'Ex Depot MM'!N15,IF($R$5=11,'Ex Depot WY'!N15,IF($R$5=12,'Ex Depot BM'!N15)))))))))))))*1.0187)*1.163)*1.01</f>
        <v>2.3436179165014286</v>
      </c>
      <c r="P15" s="27">
        <f>(((IF($R$5=1,'BE 1000'!O15,IF($R$5=2,'BE 2000'!O15,IF($R$5=3,'BE 3000'!O15,IF($R$5=4,'BE 4000'!O15,IF($R$5=5,'BE 5000'!O15,IF($R$5=6,'BE 6000'!O15,IF($R$5=7,'BE 7000'!O15,IF($R$5=8,'BE 8000'!O15,IF($R$5=9,'BE 9000'!O15,IF($R$5=10,'Ex Depot MM'!O15,IF($R$5=11,'Ex Depot WY'!O15,IF($R$5=12,'Ex Depot BM'!O15)))))))))))))*1.0187)*1.163)*1.01</f>
        <v>1.8228139350566663</v>
      </c>
      <c r="R15" t="s">
        <v>50</v>
      </c>
    </row>
    <row r="16" spans="1:18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f>(((IF($R$5=1,'BE 1000'!G16,IF($R$5=2,'BE 2000'!G16,IF($R$5=3,'BE 3000'!G16,IF($R$5=4,'BE 4000'!G16,IF($R$5=5,'BE 5000'!G16,IF($R$5=6,'BE 6000'!G16,IF($R$5=7,'BE 7000'!G16,IF($R$5=8,'BE 8000'!G16,IF($R$5=9,'BE 9000'!G16,IF($R$5=10,'Ex Depot MM'!G16,IF($R$5=11,'Ex Depot WY'!G16,IF($R$5=12,'Ex Depot BM'!G16)))))))))))))*1.0187)*1.163)*1.01</f>
        <v>2.1266162575661109</v>
      </c>
      <c r="H16" s="24">
        <f>(((IF($R$5=1,'BE 1000'!H16,IF($R$5=2,'BE 2000'!H16,IF($R$5=3,'BE 3000'!H16,IF($R$5=4,'BE 4000'!H16,IF($R$5=5,'BE 5000'!H16,IF($R$5=6,'BE 6000'!H16,IF($R$5=7,'BE 7000'!H16,IF($R$5=8,'BE 8000'!H16,IF($R$5=9,'BE 9000'!H16,IF($R$5=10,'Ex Depot MM'!H16,IF($R$5=11,'Ex Depot WY'!H16,IF($R$5=12,'Ex Depot BM'!H16)))))))))))))*1.0187)*1.163)*1.01</f>
        <v>1.8228139350566663</v>
      </c>
      <c r="I16" s="24">
        <f t="shared" si="0"/>
        <v>2.5195045705805605</v>
      </c>
      <c r="J16" s="24">
        <f>(((IF($R$5=1,'BE 1000'!I16,IF($R$5=2,'BE 2000'!I16,IF($R$5=3,'BE 3000'!I16,IF($R$5=4,'BE 4000'!I16,IF($R$5=5,'BE 5000'!I16,IF($R$5=6,'BE 6000'!I16,IF($R$5=7,'BE 7000'!I16,IF($R$5=8,'BE 8000'!I16,IF($R$5=9,'BE 9000'!I16,IF($R$5=10,'Ex Depot MM'!I16,IF($R$5=11,'Ex Depot WY'!I16,IF($R$5=12,'Ex Depot BM'!I16)))))))))))))*1.0187)*1.163)*1.01</f>
        <v>2.7342209025849993</v>
      </c>
      <c r="K16" s="24">
        <f>(((IF($R$5=1,'BE 1000'!J16,IF($R$5=2,'BE 2000'!J16,IF($R$5=3,'BE 3000'!J16,IF($R$5=4,'BE 4000'!J16,IF($R$5=5,'BE 5000'!J16,IF($R$5=6,'BE 6000'!J16,IF($R$5=7,'BE 7000'!J16,IF($R$5=8,'BE 8000'!J16,IF($R$5=9,'BE 9000'!J16,IF($R$5=10,'Ex Depot MM'!J16,IF($R$5=11,'Ex Depot WY'!J16,IF($R$5=12,'Ex Depot BM'!J16)))))))))))))*1.0187)*1.163)*1.01</f>
        <v>3.3418255476038889</v>
      </c>
      <c r="L16" s="24">
        <f>(((IF($R$5=1,'BE 1000'!K16,IF($R$5=2,'BE 2000'!K16,IF($R$5=3,'BE 3000'!K16,IF($R$5=4,'BE 4000'!K16,IF($R$5=5,'BE 5000'!K16,IF($R$5=6,'BE 6000'!K16,IF($R$5=7,'BE 7000'!K16,IF($R$5=8,'BE 8000'!K16,IF($R$5=9,'BE 9000'!K16,IF($R$5=10,'Ex Depot MM'!K16,IF($R$5=11,'Ex Depot WY'!K16,IF($R$5=12,'Ex Depot BM'!K16)))))))))))))*1.0187)*1.163)*1.01</f>
        <v>3.3418255476038889</v>
      </c>
      <c r="M16" s="24">
        <f>(((IF($R$5=1,'BE 1000'!L16,IF($R$5=2,'BE 2000'!L16,IF($R$5=3,'BE 3000'!L16,IF($R$5=4,'BE 4000'!L16,IF($R$5=5,'BE 5000'!L16,IF($R$5=6,'BE 6000'!L16,IF($R$5=7,'BE 7000'!L16,IF($R$5=8,'BE 8000'!L16,IF($R$5=9,'BE 9000'!L16,IF($R$5=10,'Ex Depot MM'!L16,IF($R$5=11,'Ex Depot WY'!L16,IF($R$5=12,'Ex Depot BM'!L16)))))))))))))*1.0187)*1.163)*1.01</f>
        <v>3.9494301926227777</v>
      </c>
      <c r="N16" s="24">
        <f>(((IF($R$5=1,'BE 1000'!M16,IF($R$5=2,'BE 2000'!M16,IF($R$5=3,'BE 3000'!M16,IF($R$5=4,'BE 4000'!M16,IF($R$5=5,'BE 5000'!M16,IF($R$5=6,'BE 6000'!M16,IF($R$5=7,'BE 7000'!M16,IF($R$5=8,'BE 8000'!M16,IF($R$5=9,'BE 9000'!M16,IF($R$5=10,'Ex Depot MM'!M16,IF($R$5=11,'Ex Depot WY'!M16,IF($R$5=12,'Ex Depot BM'!M16)))))))))))))*1.0187)*1.163)*1.01</f>
        <v>3.3418255476038889</v>
      </c>
      <c r="O16" s="24">
        <f>(((IF($R$5=1,'BE 1000'!N16,IF($R$5=2,'BE 2000'!N16,IF($R$5=3,'BE 3000'!N16,IF($R$5=4,'BE 4000'!N16,IF($R$5=5,'BE 5000'!N16,IF($R$5=6,'BE 6000'!N16,IF($R$5=7,'BE 7000'!N16,IF($R$5=8,'BE 8000'!N16,IF($R$5=9,'BE 9000'!N16,IF($R$5=10,'Ex Depot MM'!N16,IF($R$5=11,'Ex Depot WY'!N16,IF($R$5=12,'Ex Depot BM'!N16)))))))))))))*1.0187)*1.163)*1.01</f>
        <v>2.7342209025849993</v>
      </c>
      <c r="P16" s="27">
        <f>(((IF($R$5=1,'BE 1000'!O16,IF($R$5=2,'BE 2000'!O16,IF($R$5=3,'BE 3000'!O16,IF($R$5=4,'BE 4000'!O16,IF($R$5=5,'BE 5000'!O16,IF($R$5=6,'BE 6000'!O16,IF($R$5=7,'BE 7000'!O16,IF($R$5=8,'BE 8000'!O16,IF($R$5=9,'BE 9000'!O16,IF($R$5=10,'Ex Depot MM'!O16,IF($R$5=11,'Ex Depot WY'!O16,IF($R$5=12,'Ex Depot BM'!O16)))))))))))))*1.0187)*1.163)*1.01</f>
        <v>2.1266162575661109</v>
      </c>
      <c r="R16" t="s">
        <v>63</v>
      </c>
    </row>
    <row r="17" spans="1:18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f>(((IF($R$5=1,'BE 1000'!G17,IF($R$5=2,'BE 2000'!G17,IF($R$5=3,'BE 3000'!G17,IF($R$5=4,'BE 4000'!G17,IF($R$5=5,'BE 5000'!G17,IF($R$5=6,'BE 6000'!G17,IF($R$5=7,'BE 7000'!G17,IF($R$5=8,'BE 8000'!G17,IF($R$5=9,'BE 9000'!G17,IF($R$5=10,'Ex Depot MM'!G17,IF($R$5=11,'Ex Depot WY'!G17,IF($R$5=12,'Ex Depot BM'!G17)))))))))))))*1.0187)*1.163)*1.01</f>
        <v>2.4304185800755551</v>
      </c>
      <c r="H17" s="24">
        <f>(((IF($R$5=1,'BE 1000'!H17,IF($R$5=2,'BE 2000'!H17,IF($R$5=3,'BE 3000'!H17,IF($R$5=4,'BE 4000'!H17,IF($R$5=5,'BE 5000'!H17,IF($R$5=6,'BE 6000'!H17,IF($R$5=7,'BE 7000'!H17,IF($R$5=8,'BE 8000'!H17,IF($R$5=9,'BE 9000'!H17,IF($R$5=10,'Ex Depot MM'!H17,IF($R$5=11,'Ex Depot WY'!H17,IF($R$5=12,'Ex Depot BM'!H17)))))))))))))*1.0187)*1.163)*1.01</f>
        <v>2.0832159257790477</v>
      </c>
      <c r="I17" s="24">
        <f t="shared" si="0"/>
        <v>2.8794337949492115</v>
      </c>
      <c r="J17" s="24">
        <f>(((IF($R$5=1,'BE 1000'!I17,IF($R$5=2,'BE 2000'!I17,IF($R$5=3,'BE 3000'!I17,IF($R$5=4,'BE 4000'!I17,IF($R$5=5,'BE 5000'!I17,IF($R$5=6,'BE 6000'!I17,IF($R$5=7,'BE 7000'!I17,IF($R$5=8,'BE 8000'!I17,IF($R$5=9,'BE 9000'!I17,IF($R$5=10,'Ex Depot MM'!I17,IF($R$5=11,'Ex Depot WY'!I17,IF($R$5=12,'Ex Depot BM'!I17)))))))))))))*1.0187)*1.163)*1.01</f>
        <v>3.1248238886685713</v>
      </c>
      <c r="K17" s="24">
        <f>(((IF($R$5=1,'BE 1000'!J17,IF($R$5=2,'BE 2000'!J17,IF($R$5=3,'BE 3000'!J17,IF($R$5=4,'BE 4000'!J17,IF($R$5=5,'BE 5000'!J17,IF($R$5=6,'BE 6000'!J17,IF($R$5=7,'BE 7000'!J17,IF($R$5=8,'BE 8000'!J17,IF($R$5=9,'BE 9000'!J17,IF($R$5=10,'Ex Depot MM'!J17,IF($R$5=11,'Ex Depot WY'!J17,IF($R$5=12,'Ex Depot BM'!J17)))))))))))))*1.0187)*1.163)*1.01</f>
        <v>3.8192291972615866</v>
      </c>
      <c r="L17" s="24">
        <f>(((IF($R$5=1,'BE 1000'!K17,IF($R$5=2,'BE 2000'!K17,IF($R$5=3,'BE 3000'!K17,IF($R$5=4,'BE 4000'!K17,IF($R$5=5,'BE 5000'!K17,IF($R$5=6,'BE 6000'!K17,IF($R$5=7,'BE 7000'!K17,IF($R$5=8,'BE 8000'!K17,IF($R$5=9,'BE 9000'!K17,IF($R$5=10,'Ex Depot MM'!K17,IF($R$5=11,'Ex Depot WY'!K17,IF($R$5=12,'Ex Depot BM'!K17)))))))))))))*1.0187)*1.163)*1.01</f>
        <v>3.8192291972615866</v>
      </c>
      <c r="M17" s="24">
        <f>(((IF($R$5=1,'BE 1000'!L17,IF($R$5=2,'BE 2000'!L17,IF($R$5=3,'BE 3000'!L17,IF($R$5=4,'BE 4000'!L17,IF($R$5=5,'BE 5000'!L17,IF($R$5=6,'BE 6000'!L17,IF($R$5=7,'BE 7000'!L17,IF($R$5=8,'BE 8000'!L17,IF($R$5=9,'BE 9000'!L17,IF($R$5=10,'Ex Depot MM'!L17,IF($R$5=11,'Ex Depot WY'!L17,IF($R$5=12,'Ex Depot BM'!L17)))))))))))))*1.0187)*1.163)*1.01</f>
        <v>4.5136345058546032</v>
      </c>
      <c r="N17" s="24">
        <f>(((IF($R$5=1,'BE 1000'!M17,IF($R$5=2,'BE 2000'!M17,IF($R$5=3,'BE 3000'!M17,IF($R$5=4,'BE 4000'!M17,IF($R$5=5,'BE 5000'!M17,IF($R$5=6,'BE 6000'!M17,IF($R$5=7,'BE 7000'!M17,IF($R$5=8,'BE 8000'!M17,IF($R$5=9,'BE 9000'!M17,IF($R$5=10,'Ex Depot MM'!M17,IF($R$5=11,'Ex Depot WY'!M17,IF($R$5=12,'Ex Depot BM'!M17)))))))))))))*1.0187)*1.163)*1.01</f>
        <v>3.8192291972615866</v>
      </c>
      <c r="O17" s="24">
        <f>(((IF($R$5=1,'BE 1000'!N17,IF($R$5=2,'BE 2000'!N17,IF($R$5=3,'BE 3000'!N17,IF($R$5=4,'BE 4000'!N17,IF($R$5=5,'BE 5000'!N17,IF($R$5=6,'BE 6000'!N17,IF($R$5=7,'BE 7000'!N17,IF($R$5=8,'BE 8000'!N17,IF($R$5=9,'BE 9000'!N17,IF($R$5=10,'Ex Depot MM'!N17,IF($R$5=11,'Ex Depot WY'!N17,IF($R$5=12,'Ex Depot BM'!N17)))))))))))))*1.0187)*1.163)*1.01</f>
        <v>3.1248238886685713</v>
      </c>
      <c r="P17" s="27">
        <f>(((IF($R$5=1,'BE 1000'!O17,IF($R$5=2,'BE 2000'!O17,IF($R$5=3,'BE 3000'!O17,IF($R$5=4,'BE 4000'!O17,IF($R$5=5,'BE 5000'!O17,IF($R$5=6,'BE 6000'!O17,IF($R$5=7,'BE 7000'!O17,IF($R$5=8,'BE 8000'!O17,IF($R$5=9,'BE 9000'!O17,IF($R$5=10,'Ex Depot MM'!O17,IF($R$5=11,'Ex Depot WY'!O17,IF($R$5=12,'Ex Depot BM'!O17)))))))))))))*1.0187)*1.163)*1.01</f>
        <v>2.4304185800755551</v>
      </c>
      <c r="R17" t="s">
        <v>62</v>
      </c>
    </row>
    <row r="18" spans="1:18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f>(((IF($R$5=1,'BE 1000'!G18,IF($R$5=2,'BE 2000'!G18,IF($R$5=3,'BE 3000'!G18,IF($R$5=4,'BE 4000'!G18,IF($R$5=5,'BE 5000'!G18,IF($R$5=6,'BE 6000'!G18,IF($R$5=7,'BE 7000'!G18,IF($R$5=8,'BE 8000'!G18,IF($R$5=9,'BE 9000'!G18,IF($R$5=10,'Ex Depot MM'!G18,IF($R$5=11,'Ex Depot WY'!G18,IF($R$5=12,'Ex Depot BM'!G18)))))))))))))*1.0187)*1.163)*1.01</f>
        <v>2.7342209025849993</v>
      </c>
      <c r="H18" s="24">
        <f>(((IF($R$5=1,'BE 1000'!H18,IF($R$5=2,'BE 2000'!H18,IF($R$5=3,'BE 3000'!H18,IF($R$5=4,'BE 4000'!H18,IF($R$5=5,'BE 5000'!H18,IF($R$5=6,'BE 6000'!H18,IF($R$5=7,'BE 7000'!H18,IF($R$5=8,'BE 8000'!H18,IF($R$5=9,'BE 9000'!H18,IF($R$5=10,'Ex Depot MM'!H18,IF($R$5=11,'Ex Depot WY'!H18,IF($R$5=12,'Ex Depot BM'!H18)))))))))))))*1.0187)*1.163)*1.01</f>
        <v>2.3436179165014286</v>
      </c>
      <c r="I18" s="24">
        <f t="shared" si="0"/>
        <v>3.2393630193178629</v>
      </c>
      <c r="J18" s="24">
        <f>(((IF($R$5=1,'BE 1000'!I18,IF($R$5=2,'BE 2000'!I18,IF($R$5=3,'BE 3000'!I18,IF($R$5=4,'BE 4000'!I18,IF($R$5=5,'BE 5000'!I18,IF($R$5=6,'BE 6000'!I18,IF($R$5=7,'BE 7000'!I18,IF($R$5=8,'BE 8000'!I18,IF($R$5=9,'BE 9000'!I18,IF($R$5=10,'Ex Depot MM'!I18,IF($R$5=11,'Ex Depot WY'!I18,IF($R$5=12,'Ex Depot BM'!I18)))))))))))))*1.0187)*1.163)*1.01</f>
        <v>3.5154268747521429</v>
      </c>
      <c r="K18" s="24">
        <f>(((IF($R$5=1,'BE 1000'!J18,IF($R$5=2,'BE 2000'!J18,IF($R$5=3,'BE 3000'!J18,IF($R$5=4,'BE 4000'!J18,IF($R$5=5,'BE 5000'!J18,IF($R$5=6,'BE 6000'!J18,IF($R$5=7,'BE 7000'!J18,IF($R$5=8,'BE 8000'!J18,IF($R$5=9,'BE 9000'!J18,IF($R$5=10,'Ex Depot MM'!J18,IF($R$5=11,'Ex Depot WY'!J18,IF($R$5=12,'Ex Depot BM'!J18)))))))))))))*1.0187)*1.163)*1.01</f>
        <v>4.2966328469192856</v>
      </c>
      <c r="L18" s="24">
        <f>(((IF($R$5=1,'BE 1000'!K18,IF($R$5=2,'BE 2000'!K18,IF($R$5=3,'BE 3000'!K18,IF($R$5=4,'BE 4000'!K18,IF($R$5=5,'BE 5000'!K18,IF($R$5=6,'BE 6000'!K18,IF($R$5=7,'BE 7000'!K18,IF($R$5=8,'BE 8000'!K18,IF($R$5=9,'BE 9000'!K18,IF($R$5=10,'Ex Depot MM'!K18,IF($R$5=11,'Ex Depot WY'!K18,IF($R$5=12,'Ex Depot BM'!K18)))))))))))))*1.0187)*1.163)*1.01</f>
        <v>4.2966328469192856</v>
      </c>
      <c r="M18" s="24">
        <f>(((IF($R$5=1,'BE 1000'!L18,IF($R$5=2,'BE 2000'!L18,IF($R$5=3,'BE 3000'!L18,IF($R$5=4,'BE 4000'!L18,IF($R$5=5,'BE 5000'!L18,IF($R$5=6,'BE 6000'!L18,IF($R$5=7,'BE 7000'!L18,IF($R$5=8,'BE 8000'!L18,IF($R$5=9,'BE 9000'!L18,IF($R$5=10,'Ex Depot MM'!L18,IF($R$5=11,'Ex Depot WY'!L18,IF($R$5=12,'Ex Depot BM'!L18)))))))))))))*1.0187)*1.163)*1.01</f>
        <v>5.0778388190864279</v>
      </c>
      <c r="N18" s="24">
        <f>(((IF($R$5=1,'BE 1000'!M18,IF($R$5=2,'BE 2000'!M18,IF($R$5=3,'BE 3000'!M18,IF($R$5=4,'BE 4000'!M18,IF($R$5=5,'BE 5000'!M18,IF($R$5=6,'BE 6000'!M18,IF($R$5=7,'BE 7000'!M18,IF($R$5=8,'BE 8000'!M18,IF($R$5=9,'BE 9000'!M18,IF($R$5=10,'Ex Depot MM'!M18,IF($R$5=11,'Ex Depot WY'!M18,IF($R$5=12,'Ex Depot BM'!M18)))))))))))))*1.0187)*1.163)*1.01</f>
        <v>4.2966328469192856</v>
      </c>
      <c r="O18" s="24">
        <f>(((IF($R$5=1,'BE 1000'!N18,IF($R$5=2,'BE 2000'!N18,IF($R$5=3,'BE 3000'!N18,IF($R$5=4,'BE 4000'!N18,IF($R$5=5,'BE 5000'!N18,IF($R$5=6,'BE 6000'!N18,IF($R$5=7,'BE 7000'!N18,IF($R$5=8,'BE 8000'!N18,IF($R$5=9,'BE 9000'!N18,IF($R$5=10,'Ex Depot MM'!N18,IF($R$5=11,'Ex Depot WY'!N18,IF($R$5=12,'Ex Depot BM'!N18)))))))))))))*1.0187)*1.163)*1.01</f>
        <v>3.5154268747521429</v>
      </c>
      <c r="P18" s="27">
        <f>(((IF($R$5=1,'BE 1000'!O18,IF($R$5=2,'BE 2000'!O18,IF($R$5=3,'BE 3000'!O18,IF($R$5=4,'BE 4000'!O18,IF($R$5=5,'BE 5000'!O18,IF($R$5=6,'BE 6000'!O18,IF($R$5=7,'BE 7000'!O18,IF($R$5=8,'BE 8000'!O18,IF($R$5=9,'BE 9000'!O18,IF($R$5=10,'Ex Depot MM'!O18,IF($R$5=11,'Ex Depot WY'!O18,IF($R$5=12,'Ex Depot BM'!O18)))))))))))))*1.0187)*1.163)*1.01</f>
        <v>2.7342209025849993</v>
      </c>
    </row>
    <row r="19" spans="1:18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f>(((IF($R$5=1,'BE 1000'!G19,IF($R$5=2,'BE 2000'!G19,IF($R$5=3,'BE 3000'!G19,IF($R$5=4,'BE 4000'!G19,IF($R$5=5,'BE 5000'!G19,IF($R$5=6,'BE 6000'!G19,IF($R$5=7,'BE 7000'!G19,IF($R$5=8,'BE 8000'!G19,IF($R$5=9,'BE 9000'!G19,IF($R$5=10,'Ex Depot MM'!G19,IF($R$5=11,'Ex Depot WY'!G19,IF($R$5=12,'Ex Depot BM'!G19)))))))))))))*1.0187)*1.163)*1.01</f>
        <v>3.0380232250944443</v>
      </c>
      <c r="H19" s="24">
        <f>(((IF($R$5=1,'BE 1000'!H19,IF($R$5=2,'BE 2000'!H19,IF($R$5=3,'BE 3000'!H19,IF($R$5=4,'BE 4000'!H19,IF($R$5=5,'BE 5000'!H19,IF($R$5=6,'BE 6000'!H19,IF($R$5=7,'BE 7000'!H19,IF($R$5=8,'BE 8000'!H19,IF($R$5=9,'BE 9000'!H19,IF($R$5=10,'Ex Depot MM'!H19,IF($R$5=11,'Ex Depot WY'!H19,IF($R$5=12,'Ex Depot BM'!H19)))))))))))))*1.0187)*1.163)*1.01</f>
        <v>2.6040199072238095</v>
      </c>
      <c r="I19" s="24">
        <f t="shared" si="0"/>
        <v>3.5992922436865151</v>
      </c>
      <c r="J19" s="24">
        <f>(((IF($R$5=1,'BE 1000'!I19,IF($R$5=2,'BE 2000'!I19,IF($R$5=3,'BE 3000'!I19,IF($R$5=4,'BE 4000'!I19,IF($R$5=5,'BE 5000'!I19,IF($R$5=6,'BE 6000'!I19,IF($R$5=7,'BE 7000'!I19,IF($R$5=8,'BE 8000'!I19,IF($R$5=9,'BE 9000'!I19,IF($R$5=10,'Ex Depot MM'!I19,IF($R$5=11,'Ex Depot WY'!I19,IF($R$5=12,'Ex Depot BM'!I19)))))))))))))*1.0187)*1.163)*1.01</f>
        <v>3.906029860835714</v>
      </c>
      <c r="K19" s="24">
        <f>(((IF($R$5=1,'BE 1000'!J19,IF($R$5=2,'BE 2000'!J19,IF($R$5=3,'BE 3000'!J19,IF($R$5=4,'BE 4000'!J19,IF($R$5=5,'BE 5000'!J19,IF($R$5=6,'BE 6000'!J19,IF($R$5=7,'BE 7000'!J19,IF($R$5=8,'BE 8000'!J19,IF($R$5=9,'BE 9000'!J19,IF($R$5=10,'Ex Depot MM'!J19,IF($R$5=11,'Ex Depot WY'!J19,IF($R$5=12,'Ex Depot BM'!J19)))))))))))))*1.0187)*1.163)*1.01</f>
        <v>4.7740364965769837</v>
      </c>
      <c r="L19" s="24">
        <f>(((IF($R$5=1,'BE 1000'!K19,IF($R$5=2,'BE 2000'!K19,IF($R$5=3,'BE 3000'!K19,IF($R$5=4,'BE 4000'!K19,IF($R$5=5,'BE 5000'!K19,IF($R$5=6,'BE 6000'!K19,IF($R$5=7,'BE 7000'!K19,IF($R$5=8,'BE 8000'!K19,IF($R$5=9,'BE 9000'!K19,IF($R$5=10,'Ex Depot MM'!K19,IF($R$5=11,'Ex Depot WY'!K19,IF($R$5=12,'Ex Depot BM'!K19)))))))))))))*1.0187)*1.163)*1.01</f>
        <v>4.7740364965769837</v>
      </c>
      <c r="M19" s="24">
        <f>(((IF($R$5=1,'BE 1000'!L19,IF($R$5=2,'BE 2000'!L19,IF($R$5=3,'BE 3000'!L19,IF($R$5=4,'BE 4000'!L19,IF($R$5=5,'BE 5000'!L19,IF($R$5=6,'BE 6000'!L19,IF($R$5=7,'BE 7000'!L19,IF($R$5=8,'BE 8000'!L19,IF($R$5=9,'BE 9000'!L19,IF($R$5=10,'Ex Depot MM'!L19,IF($R$5=11,'Ex Depot WY'!L19,IF($R$5=12,'Ex Depot BM'!L19)))))))))))))*1.0187)*1.163)*1.01</f>
        <v>5.6420431323182525</v>
      </c>
      <c r="N19" s="24">
        <f>(((IF($R$5=1,'BE 1000'!M19,IF($R$5=2,'BE 2000'!M19,IF($R$5=3,'BE 3000'!M19,IF($R$5=4,'BE 4000'!M19,IF($R$5=5,'BE 5000'!M19,IF($R$5=6,'BE 6000'!M19,IF($R$5=7,'BE 7000'!M19,IF($R$5=8,'BE 8000'!M19,IF($R$5=9,'BE 9000'!M19,IF($R$5=10,'Ex Depot MM'!M19,IF($R$5=11,'Ex Depot WY'!M19,IF($R$5=12,'Ex Depot BM'!M19)))))))))))))*1.0187)*1.163)*1.01</f>
        <v>4.7740364965769837</v>
      </c>
      <c r="O19" s="24">
        <f>(((IF($R$5=1,'BE 1000'!N19,IF($R$5=2,'BE 2000'!N19,IF($R$5=3,'BE 3000'!N19,IF($R$5=4,'BE 4000'!N19,IF($R$5=5,'BE 5000'!N19,IF($R$5=6,'BE 6000'!N19,IF($R$5=7,'BE 7000'!N19,IF($R$5=8,'BE 8000'!N19,IF($R$5=9,'BE 9000'!N19,IF($R$5=10,'Ex Depot MM'!N19,IF($R$5=11,'Ex Depot WY'!N19,IF($R$5=12,'Ex Depot BM'!N19)))))))))))))*1.0187)*1.163)*1.01</f>
        <v>3.906029860835714</v>
      </c>
      <c r="P19" s="27">
        <f>(((IF($R$5=1,'BE 1000'!O19,IF($R$5=2,'BE 2000'!O19,IF($R$5=3,'BE 3000'!O19,IF($R$5=4,'BE 4000'!O19,IF($R$5=5,'BE 5000'!O19,IF($R$5=6,'BE 6000'!O19,IF($R$5=7,'BE 7000'!O19,IF($R$5=8,'BE 8000'!O19,IF($R$5=9,'BE 9000'!O19,IF($R$5=10,'Ex Depot MM'!O19,IF($R$5=11,'Ex Depot WY'!O19,IF($R$5=12,'Ex Depot BM'!O19)))))))))))))*1.0187)*1.163)*1.01</f>
        <v>3.0380232250944443</v>
      </c>
    </row>
    <row r="20" spans="1:18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f>(((IF($R$5=1,'BE 1000'!G20,IF($R$5=2,'BE 2000'!G20,IF($R$5=3,'BE 3000'!G20,IF($R$5=4,'BE 4000'!G20,IF($R$5=5,'BE 5000'!G20,IF($R$5=6,'BE 6000'!G20,IF($R$5=7,'BE 7000'!G20,IF($R$5=8,'BE 8000'!G20,IF($R$5=9,'BE 9000'!G20,IF($R$5=10,'Ex Depot MM'!G20,IF($R$5=11,'Ex Depot WY'!G20,IF($R$5=12,'Ex Depot BM'!G20)))))))))))))*1.0187)*1.163)*1.01</f>
        <v>3.3418255476038885</v>
      </c>
      <c r="H20" s="24">
        <f>(((IF($R$5=1,'BE 1000'!H20,IF($R$5=2,'BE 2000'!H20,IF($R$5=3,'BE 3000'!H20,IF($R$5=4,'BE 4000'!H20,IF($R$5=5,'BE 5000'!H20,IF($R$5=6,'BE 6000'!H20,IF($R$5=7,'BE 7000'!H20,IF($R$5=8,'BE 8000'!H20,IF($R$5=9,'BE 9000'!H20,IF($R$5=10,'Ex Depot MM'!H20,IF($R$5=11,'Ex Depot WY'!H20,IF($R$5=12,'Ex Depot BM'!H20)))))))))))))*1.0187)*1.163)*1.01</f>
        <v>2.8644218979461904</v>
      </c>
      <c r="I20" s="24">
        <f t="shared" si="0"/>
        <v>3.9592214680551661</v>
      </c>
      <c r="J20" s="24">
        <f>(((IF($R$5=1,'BE 1000'!I20,IF($R$5=2,'BE 2000'!I20,IF($R$5=3,'BE 3000'!I20,IF($R$5=4,'BE 4000'!I20,IF($R$5=5,'BE 5000'!I20,IF($R$5=6,'BE 6000'!I20,IF($R$5=7,'BE 7000'!I20,IF($R$5=8,'BE 8000'!I20,IF($R$5=9,'BE 9000'!I20,IF($R$5=10,'Ex Depot MM'!I20,IF($R$5=11,'Ex Depot WY'!I20,IF($R$5=12,'Ex Depot BM'!I20)))))))))))))*1.0187)*1.163)*1.01</f>
        <v>4.2966328469192856</v>
      </c>
      <c r="K20" s="24">
        <f>(((IF($R$5=1,'BE 1000'!J20,IF($R$5=2,'BE 2000'!J20,IF($R$5=3,'BE 3000'!J20,IF($R$5=4,'BE 4000'!J20,IF($R$5=5,'BE 5000'!J20,IF($R$5=6,'BE 6000'!J20,IF($R$5=7,'BE 7000'!J20,IF($R$5=8,'BE 8000'!J20,IF($R$5=9,'BE 9000'!J20,IF($R$5=10,'Ex Depot MM'!J20,IF($R$5=11,'Ex Depot WY'!J20,IF($R$5=12,'Ex Depot BM'!J20)))))))))))))*1.0187)*1.163)*1.01</f>
        <v>5.2514401462346818</v>
      </c>
      <c r="L20" s="24">
        <f>(((IF($R$5=1,'BE 1000'!K20,IF($R$5=2,'BE 2000'!K20,IF($R$5=3,'BE 3000'!K20,IF($R$5=4,'BE 4000'!K20,IF($R$5=5,'BE 5000'!K20,IF($R$5=6,'BE 6000'!K20,IF($R$5=7,'BE 7000'!K20,IF($R$5=8,'BE 8000'!K20,IF($R$5=9,'BE 9000'!K20,IF($R$5=10,'Ex Depot MM'!K20,IF($R$5=11,'Ex Depot WY'!K20,IF($R$5=12,'Ex Depot BM'!K20)))))))))))))*1.0187)*1.163)*1.01</f>
        <v>5.2514401462346818</v>
      </c>
      <c r="M20" s="24">
        <f>(((IF($R$5=1,'BE 1000'!L20,IF($R$5=2,'BE 2000'!L20,IF($R$5=3,'BE 3000'!L20,IF($R$5=4,'BE 4000'!L20,IF($R$5=5,'BE 5000'!L20,IF($R$5=6,'BE 6000'!L20,IF($R$5=7,'BE 7000'!L20,IF($R$5=8,'BE 8000'!L20,IF($R$5=9,'BE 9000'!L20,IF($R$5=10,'Ex Depot MM'!L20,IF($R$5=11,'Ex Depot WY'!L20,IF($R$5=12,'Ex Depot BM'!L20)))))))))))))*1.0187)*1.163)*1.01</f>
        <v>6.206247445550078</v>
      </c>
      <c r="N20" s="24">
        <f>(((IF($R$5=1,'BE 1000'!M20,IF($R$5=2,'BE 2000'!M20,IF($R$5=3,'BE 3000'!M20,IF($R$5=4,'BE 4000'!M20,IF($R$5=5,'BE 5000'!M20,IF($R$5=6,'BE 6000'!M20,IF($R$5=7,'BE 7000'!M20,IF($R$5=8,'BE 8000'!M20,IF($R$5=9,'BE 9000'!M20,IF($R$5=10,'Ex Depot MM'!M20,IF($R$5=11,'Ex Depot WY'!M20,IF($R$5=12,'Ex Depot BM'!M20)))))))))))))*1.0187)*1.163)*1.01</f>
        <v>5.2514401462346818</v>
      </c>
      <c r="O20" s="24">
        <f>(((IF($R$5=1,'BE 1000'!N20,IF($R$5=2,'BE 2000'!N20,IF($R$5=3,'BE 3000'!N20,IF($R$5=4,'BE 4000'!N20,IF($R$5=5,'BE 5000'!N20,IF($R$5=6,'BE 6000'!N20,IF($R$5=7,'BE 7000'!N20,IF($R$5=8,'BE 8000'!N20,IF($R$5=9,'BE 9000'!N20,IF($R$5=10,'Ex Depot MM'!N20,IF($R$5=11,'Ex Depot WY'!N20,IF($R$5=12,'Ex Depot BM'!N20)))))))))))))*1.0187)*1.163)*1.01</f>
        <v>4.2966328469192856</v>
      </c>
      <c r="P20" s="27">
        <f>(((IF($R$5=1,'BE 1000'!O20,IF($R$5=2,'BE 2000'!O20,IF($R$5=3,'BE 3000'!O20,IF($R$5=4,'BE 4000'!O20,IF($R$5=5,'BE 5000'!O20,IF($R$5=6,'BE 6000'!O20,IF($R$5=7,'BE 7000'!O20,IF($R$5=8,'BE 8000'!O20,IF($R$5=9,'BE 9000'!O20,IF($R$5=10,'Ex Depot MM'!O20,IF($R$5=11,'Ex Depot WY'!O20,IF($R$5=12,'Ex Depot BM'!O20)))))))))))))*1.0187)*1.163)*1.01</f>
        <v>3.3418255476038885</v>
      </c>
    </row>
    <row r="21" spans="1:18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f>(((IF($R$5=1,'BE 1000'!G21,IF($R$5=2,'BE 2000'!G21,IF($R$5=3,'BE 3000'!G21,IF($R$5=4,'BE 4000'!G21,IF($R$5=5,'BE 5000'!G21,IF($R$5=6,'BE 6000'!G21,IF($R$5=7,'BE 7000'!G21,IF($R$5=8,'BE 8000'!G21,IF($R$5=9,'BE 9000'!G21,IF($R$5=10,'Ex Depot MM'!G21,IF($R$5=11,'Ex Depot WY'!G21,IF($R$5=12,'Ex Depot BM'!G21)))))))))))))*1.0187)*1.163)*1.01</f>
        <v>3.6456278701133327</v>
      </c>
      <c r="H21" s="24">
        <f>(((IF($R$5=1,'BE 1000'!H21,IF($R$5=2,'BE 2000'!H21,IF($R$5=3,'BE 3000'!H21,IF($R$5=4,'BE 4000'!H21,IF($R$5=5,'BE 5000'!H21,IF($R$5=6,'BE 6000'!H21,IF($R$5=7,'BE 7000'!H21,IF($R$5=8,'BE 8000'!H21,IF($R$5=9,'BE 9000'!H21,IF($R$5=10,'Ex Depot MM'!H21,IF($R$5=11,'Ex Depot WY'!H21,IF($R$5=12,'Ex Depot BM'!H21)))))))))))))*1.0187)*1.163)*1.01</f>
        <v>3.1248238886685713</v>
      </c>
      <c r="I21" s="24">
        <f t="shared" si="0"/>
        <v>4.3191506924238174</v>
      </c>
      <c r="J21" s="24">
        <f>(((IF($R$5=1,'BE 1000'!I21,IF($R$5=2,'BE 2000'!I21,IF($R$5=3,'BE 3000'!I21,IF($R$5=4,'BE 4000'!I21,IF($R$5=5,'BE 5000'!I21,IF($R$5=6,'BE 6000'!I21,IF($R$5=7,'BE 7000'!I21,IF($R$5=8,'BE 8000'!I21,IF($R$5=9,'BE 9000'!I21,IF($R$5=10,'Ex Depot MM'!I21,IF($R$5=11,'Ex Depot WY'!I21,IF($R$5=12,'Ex Depot BM'!I21)))))))))))))*1.0187)*1.163)*1.01</f>
        <v>4.6872358330028572</v>
      </c>
      <c r="K21" s="24">
        <f>(((IF($R$5=1,'BE 1000'!J21,IF($R$5=2,'BE 2000'!J21,IF($R$5=3,'BE 3000'!J21,IF($R$5=4,'BE 4000'!J21,IF($R$5=5,'BE 5000'!J21,IF($R$5=6,'BE 6000'!J21,IF($R$5=7,'BE 7000'!J21,IF($R$5=8,'BE 8000'!J21,IF($R$5=9,'BE 9000'!J21,IF($R$5=10,'Ex Depot MM'!J21,IF($R$5=11,'Ex Depot WY'!J21,IF($R$5=12,'Ex Depot BM'!J21)))))))))))))*1.0187)*1.163)*1.01</f>
        <v>5.7288437958923808</v>
      </c>
      <c r="L21" s="24">
        <f>(((IF($R$5=1,'BE 1000'!K21,IF($R$5=2,'BE 2000'!K21,IF($R$5=3,'BE 3000'!K21,IF($R$5=4,'BE 4000'!K21,IF($R$5=5,'BE 5000'!K21,IF($R$5=6,'BE 6000'!K21,IF($R$5=7,'BE 7000'!K21,IF($R$5=8,'BE 8000'!K21,IF($R$5=9,'BE 9000'!K21,IF($R$5=10,'Ex Depot MM'!K21,IF($R$5=11,'Ex Depot WY'!K21,IF($R$5=12,'Ex Depot BM'!K21)))))))))))))*1.0187)*1.163)*1.01</f>
        <v>5.7288437958923808</v>
      </c>
      <c r="M21" s="24">
        <f>(((IF($R$5=1,'BE 1000'!L21,IF($R$5=2,'BE 2000'!L21,IF($R$5=3,'BE 3000'!L21,IF($R$5=4,'BE 4000'!L21,IF($R$5=5,'BE 5000'!L21,IF($R$5=6,'BE 6000'!L21,IF($R$5=7,'BE 7000'!L21,IF($R$5=8,'BE 8000'!L21,IF($R$5=9,'BE 9000'!L21,IF($R$5=10,'Ex Depot MM'!L21,IF($R$5=11,'Ex Depot WY'!L21,IF($R$5=12,'Ex Depot BM'!L21)))))))))))))*1.0187)*1.163)*1.01</f>
        <v>6.7704517587819026</v>
      </c>
      <c r="N21" s="24">
        <f>(((IF($R$5=1,'BE 1000'!M21,IF($R$5=2,'BE 2000'!M21,IF($R$5=3,'BE 3000'!M21,IF($R$5=4,'BE 4000'!M21,IF($R$5=5,'BE 5000'!M21,IF($R$5=6,'BE 6000'!M21,IF($R$5=7,'BE 7000'!M21,IF($R$5=8,'BE 8000'!M21,IF($R$5=9,'BE 9000'!M21,IF($R$5=10,'Ex Depot MM'!M21,IF($R$5=11,'Ex Depot WY'!M21,IF($R$5=12,'Ex Depot BM'!M21)))))))))))))*1.0187)*1.163)*1.01</f>
        <v>5.7288437958923808</v>
      </c>
      <c r="O21" s="24">
        <f>(((IF($R$5=1,'BE 1000'!N21,IF($R$5=2,'BE 2000'!N21,IF($R$5=3,'BE 3000'!N21,IF($R$5=4,'BE 4000'!N21,IF($R$5=5,'BE 5000'!N21,IF($R$5=6,'BE 6000'!N21,IF($R$5=7,'BE 7000'!N21,IF($R$5=8,'BE 8000'!N21,IF($R$5=9,'BE 9000'!N21,IF($R$5=10,'Ex Depot MM'!N21,IF($R$5=11,'Ex Depot WY'!N21,IF($R$5=12,'Ex Depot BM'!N21)))))))))))))*1.0187)*1.163)*1.01</f>
        <v>4.6872358330028572</v>
      </c>
      <c r="P21" s="27">
        <f>(((IF($R$5=1,'BE 1000'!O21,IF($R$5=2,'BE 2000'!O21,IF($R$5=3,'BE 3000'!O21,IF($R$5=4,'BE 4000'!O21,IF($R$5=5,'BE 5000'!O21,IF($R$5=6,'BE 6000'!O21,IF($R$5=7,'BE 7000'!O21,IF($R$5=8,'BE 8000'!O21,IF($R$5=9,'BE 9000'!O21,IF($R$5=10,'Ex Depot MM'!O21,IF($R$5=11,'Ex Depot WY'!O21,IF($R$5=12,'Ex Depot BM'!O21)))))))))))))*1.0187)*1.163)*1.01</f>
        <v>3.6456278701133327</v>
      </c>
    </row>
    <row r="22" spans="1:18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f>(((IF($R$5=1,'BE 1000'!G22,IF($R$5=2,'BE 2000'!G22,IF($R$5=3,'BE 3000'!G22,IF($R$5=4,'BE 4000'!G22,IF($R$5=5,'BE 5000'!G22,IF($R$5=6,'BE 6000'!G22,IF($R$5=7,'BE 7000'!G22,IF($R$5=8,'BE 8000'!G22,IF($R$5=9,'BE 9000'!G22,IF($R$5=10,'Ex Depot MM'!G22,IF($R$5=11,'Ex Depot WY'!G22,IF($R$5=12,'Ex Depot BM'!G22)))))))))))))*1.0187)*1.163)*1.01</f>
        <v>3.9494301926227777</v>
      </c>
      <c r="H22" s="24">
        <f>(((IF($R$5=1,'BE 1000'!H22,IF($R$5=2,'BE 2000'!H22,IF($R$5=3,'BE 3000'!H22,IF($R$5=4,'BE 4000'!H22,IF($R$5=5,'BE 5000'!H22,IF($R$5=6,'BE 6000'!H22,IF($R$5=7,'BE 7000'!H22,IF($R$5=8,'BE 8000'!H22,IF($R$5=9,'BE 9000'!H22,IF($R$5=10,'Ex Depot MM'!H22,IF($R$5=11,'Ex Depot WY'!H22,IF($R$5=12,'Ex Depot BM'!H22)))))))))))))*1.0187)*1.163)*1.01</f>
        <v>3.3852258793909527</v>
      </c>
      <c r="I22" s="24">
        <f t="shared" si="0"/>
        <v>4.6790799167924693</v>
      </c>
      <c r="J22" s="24">
        <f>(((IF($R$5=1,'BE 1000'!I22,IF($R$5=2,'BE 2000'!I22,IF($R$5=3,'BE 3000'!I22,IF($R$5=4,'BE 4000'!I22,IF($R$5=5,'BE 5000'!I22,IF($R$5=6,'BE 6000'!I22,IF($R$5=7,'BE 7000'!I22,IF($R$5=8,'BE 8000'!I22,IF($R$5=9,'BE 9000'!I22,IF($R$5=10,'Ex Depot MM'!I22,IF($R$5=11,'Ex Depot WY'!I22,IF($R$5=12,'Ex Depot BM'!I22)))))))))))))*1.0187)*1.163)*1.01</f>
        <v>5.0778388190864279</v>
      </c>
      <c r="K22" s="24">
        <f>(((IF($R$5=1,'BE 1000'!J22,IF($R$5=2,'BE 2000'!J22,IF($R$5=3,'BE 3000'!J22,IF($R$5=4,'BE 4000'!J22,IF($R$5=5,'BE 5000'!J22,IF($R$5=6,'BE 6000'!J22,IF($R$5=7,'BE 7000'!J22,IF($R$5=8,'BE 8000'!J22,IF($R$5=9,'BE 9000'!J22,IF($R$5=10,'Ex Depot MM'!J22,IF($R$5=11,'Ex Depot WY'!J22,IF($R$5=12,'Ex Depot BM'!J22)))))))))))))*1.0187)*1.163)*1.01</f>
        <v>6.206247445550078</v>
      </c>
      <c r="L22" s="24">
        <f>(((IF($R$5=1,'BE 1000'!K22,IF($R$5=2,'BE 2000'!K22,IF($R$5=3,'BE 3000'!K22,IF($R$5=4,'BE 4000'!K22,IF($R$5=5,'BE 5000'!K22,IF($R$5=6,'BE 6000'!K22,IF($R$5=7,'BE 7000'!K22,IF($R$5=8,'BE 8000'!K22,IF($R$5=9,'BE 9000'!K22,IF($R$5=10,'Ex Depot MM'!K22,IF($R$5=11,'Ex Depot WY'!K22,IF($R$5=12,'Ex Depot BM'!K22)))))))))))))*1.0187)*1.163)*1.01</f>
        <v>6.206247445550078</v>
      </c>
      <c r="M22" s="24">
        <f>(((IF($R$5=1,'BE 1000'!L22,IF($R$5=2,'BE 2000'!L22,IF($R$5=3,'BE 3000'!L22,IF($R$5=4,'BE 4000'!L22,IF($R$5=5,'BE 5000'!L22,IF($R$5=6,'BE 6000'!L22,IF($R$5=7,'BE 7000'!L22,IF($R$5=8,'BE 8000'!L22,IF($R$5=9,'BE 9000'!L22,IF($R$5=10,'Ex Depot MM'!L22,IF($R$5=11,'Ex Depot WY'!L22,IF($R$5=12,'Ex Depot BM'!L22)))))))))))))*1.0187)*1.163)*1.01</f>
        <v>7.3346560720137299</v>
      </c>
      <c r="N22" s="24">
        <f>(((IF($R$5=1,'BE 1000'!M22,IF($R$5=2,'BE 2000'!M22,IF($R$5=3,'BE 3000'!M22,IF($R$5=4,'BE 4000'!M22,IF($R$5=5,'BE 5000'!M22,IF($R$5=6,'BE 6000'!M22,IF($R$5=7,'BE 7000'!M22,IF($R$5=8,'BE 8000'!M22,IF($R$5=9,'BE 9000'!M22,IF($R$5=10,'Ex Depot MM'!M22,IF($R$5=11,'Ex Depot WY'!M22,IF($R$5=12,'Ex Depot BM'!M22)))))))))))))*1.0187)*1.163)*1.01</f>
        <v>6.206247445550078</v>
      </c>
      <c r="O22" s="24">
        <f>(((IF($R$5=1,'BE 1000'!N22,IF($R$5=2,'BE 2000'!N22,IF($R$5=3,'BE 3000'!N22,IF($R$5=4,'BE 4000'!N22,IF($R$5=5,'BE 5000'!N22,IF($R$5=6,'BE 6000'!N22,IF($R$5=7,'BE 7000'!N22,IF($R$5=8,'BE 8000'!N22,IF($R$5=9,'BE 9000'!N22,IF($R$5=10,'Ex Depot MM'!N22,IF($R$5=11,'Ex Depot WY'!N22,IF($R$5=12,'Ex Depot BM'!N22)))))))))))))*1.0187)*1.163)*1.01</f>
        <v>5.0778388190864279</v>
      </c>
      <c r="P22" s="27">
        <f>(((IF($R$5=1,'BE 1000'!O22,IF($R$5=2,'BE 2000'!O22,IF($R$5=3,'BE 3000'!O22,IF($R$5=4,'BE 4000'!O22,IF($R$5=5,'BE 5000'!O22,IF($R$5=6,'BE 6000'!O22,IF($R$5=7,'BE 7000'!O22,IF($R$5=8,'BE 8000'!O22,IF($R$5=9,'BE 9000'!O22,IF($R$5=10,'Ex Depot MM'!O22,IF($R$5=11,'Ex Depot WY'!O22,IF($R$5=12,'Ex Depot BM'!O22)))))))))))))*1.0187)*1.163)*1.01</f>
        <v>3.9494301926227777</v>
      </c>
    </row>
    <row r="23" spans="1:18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f>(((IF($R$5=1,'BE 1000'!G23,IF($R$5=2,'BE 2000'!G23,IF($R$5=3,'BE 3000'!G23,IF($R$5=4,'BE 4000'!G23,IF($R$5=5,'BE 5000'!G23,IF($R$5=6,'BE 6000'!G23,IF($R$5=7,'BE 7000'!G23,IF($R$5=8,'BE 8000'!G23,IF($R$5=9,'BE 9000'!G23,IF($R$5=10,'Ex Depot MM'!G23,IF($R$5=11,'Ex Depot WY'!G23,IF($R$5=12,'Ex Depot BM'!G23)))))))))))))*1.0187)*1.163)*1.01</f>
        <v>4.2532325151322219</v>
      </c>
      <c r="H23" s="24">
        <f>(((IF($R$5=1,'BE 1000'!H23,IF($R$5=2,'BE 2000'!H23,IF($R$5=3,'BE 3000'!H23,IF($R$5=4,'BE 4000'!H23,IF($R$5=5,'BE 5000'!H23,IF($R$5=6,'BE 6000'!H23,IF($R$5=7,'BE 7000'!H23,IF($R$5=8,'BE 8000'!H23,IF($R$5=9,'BE 9000'!H23,IF($R$5=10,'Ex Depot MM'!H23,IF($R$5=11,'Ex Depot WY'!H23,IF($R$5=12,'Ex Depot BM'!H23)))))))))))))*1.0187)*1.163)*1.01</f>
        <v>3.6456278701133327</v>
      </c>
      <c r="I23" s="24">
        <f t="shared" si="0"/>
        <v>5.0390091411611211</v>
      </c>
      <c r="J23" s="24">
        <f>(((IF($R$5=1,'BE 1000'!I23,IF($R$5=2,'BE 2000'!I23,IF($R$5=3,'BE 3000'!I23,IF($R$5=4,'BE 4000'!I23,IF($R$5=5,'BE 5000'!I23,IF($R$5=6,'BE 6000'!I23,IF($R$5=7,'BE 7000'!I23,IF($R$5=8,'BE 8000'!I23,IF($R$5=9,'BE 9000'!I23,IF($R$5=10,'Ex Depot MM'!I23,IF($R$5=11,'Ex Depot WY'!I23,IF($R$5=12,'Ex Depot BM'!I23)))))))))))))*1.0187)*1.163)*1.01</f>
        <v>5.4684418051699986</v>
      </c>
      <c r="K23" s="24">
        <f>(((IF($R$5=1,'BE 1000'!J23,IF($R$5=2,'BE 2000'!J23,IF($R$5=3,'BE 3000'!J23,IF($R$5=4,'BE 4000'!J23,IF($R$5=5,'BE 5000'!J23,IF($R$5=6,'BE 6000'!J23,IF($R$5=7,'BE 7000'!J23,IF($R$5=8,'BE 8000'!J23,IF($R$5=9,'BE 9000'!J23,IF($R$5=10,'Ex Depot MM'!J23,IF($R$5=11,'Ex Depot WY'!J23,IF($R$5=12,'Ex Depot BM'!J23)))))))))))))*1.0187)*1.163)*1.01</f>
        <v>6.6836510952077779</v>
      </c>
      <c r="L23" s="24">
        <f>(((IF($R$5=1,'BE 1000'!K23,IF($R$5=2,'BE 2000'!K23,IF($R$5=3,'BE 3000'!K23,IF($R$5=4,'BE 4000'!K23,IF($R$5=5,'BE 5000'!K23,IF($R$5=6,'BE 6000'!K23,IF($R$5=7,'BE 7000'!K23,IF($R$5=8,'BE 8000'!K23,IF($R$5=9,'BE 9000'!K23,IF($R$5=10,'Ex Depot MM'!K23,IF($R$5=11,'Ex Depot WY'!K23,IF($R$5=12,'Ex Depot BM'!K23)))))))))))))*1.0187)*1.163)*1.01</f>
        <v>6.6836510952077779</v>
      </c>
      <c r="M23" s="24">
        <f>(((IF($R$5=1,'BE 1000'!L23,IF($R$5=2,'BE 2000'!L23,IF($R$5=3,'BE 3000'!L23,IF($R$5=4,'BE 4000'!L23,IF($R$5=5,'BE 5000'!L23,IF($R$5=6,'BE 6000'!L23,IF($R$5=7,'BE 7000'!L23,IF($R$5=8,'BE 8000'!L23,IF($R$5=9,'BE 9000'!L23,IF($R$5=10,'Ex Depot MM'!L23,IF($R$5=11,'Ex Depot WY'!L23,IF($R$5=12,'Ex Depot BM'!L23)))))))))))))*1.0187)*1.163)*1.01</f>
        <v>7.8988603852455554</v>
      </c>
      <c r="N23" s="24">
        <f>(((IF($R$5=1,'BE 1000'!M23,IF($R$5=2,'BE 2000'!M23,IF($R$5=3,'BE 3000'!M23,IF($R$5=4,'BE 4000'!M23,IF($R$5=5,'BE 5000'!M23,IF($R$5=6,'BE 6000'!M23,IF($R$5=7,'BE 7000'!M23,IF($R$5=8,'BE 8000'!M23,IF($R$5=9,'BE 9000'!M23,IF($R$5=10,'Ex Depot MM'!M23,IF($R$5=11,'Ex Depot WY'!M23,IF($R$5=12,'Ex Depot BM'!M23)))))))))))))*1.0187)*1.163)*1.01</f>
        <v>6.6836510952077779</v>
      </c>
      <c r="O23" s="24">
        <f>(((IF($R$5=1,'BE 1000'!N23,IF($R$5=2,'BE 2000'!N23,IF($R$5=3,'BE 3000'!N23,IF($R$5=4,'BE 4000'!N23,IF($R$5=5,'BE 5000'!N23,IF($R$5=6,'BE 6000'!N23,IF($R$5=7,'BE 7000'!N23,IF($R$5=8,'BE 8000'!N23,IF($R$5=9,'BE 9000'!N23,IF($R$5=10,'Ex Depot MM'!N23,IF($R$5=11,'Ex Depot WY'!N23,IF($R$5=12,'Ex Depot BM'!N23)))))))))))))*1.0187)*1.163)*1.01</f>
        <v>5.4684418051699986</v>
      </c>
      <c r="P23" s="27">
        <f>(((IF($R$5=1,'BE 1000'!O23,IF($R$5=2,'BE 2000'!O23,IF($R$5=3,'BE 3000'!O23,IF($R$5=4,'BE 4000'!O23,IF($R$5=5,'BE 5000'!O23,IF($R$5=6,'BE 6000'!O23,IF($R$5=7,'BE 7000'!O23,IF($R$5=8,'BE 8000'!O23,IF($R$5=9,'BE 9000'!O23,IF($R$5=10,'Ex Depot MM'!O23,IF($R$5=11,'Ex Depot WY'!O23,IF($R$5=12,'Ex Depot BM'!O23)))))))))))))*1.0187)*1.163)*1.01</f>
        <v>4.2532325151322219</v>
      </c>
    </row>
    <row r="24" spans="1:18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f>(((IF($R$5=1,'BE 1000'!G24,IF($R$5=2,'BE 2000'!G24,IF($R$5=3,'BE 3000'!G24,IF($R$5=4,'BE 4000'!G24,IF($R$5=5,'BE 5000'!G24,IF($R$5=6,'BE 6000'!G24,IF($R$5=7,'BE 7000'!G24,IF($R$5=8,'BE 8000'!G24,IF($R$5=9,'BE 9000'!G24,IF($R$5=10,'Ex Depot MM'!G24,IF($R$5=11,'Ex Depot WY'!G24,IF($R$5=12,'Ex Depot BM'!G24)))))))))))))*1.0187)*1.163)*1.01</f>
        <v>4.5570348376416661</v>
      </c>
      <c r="H24" s="24">
        <f>(((IF($R$5=1,'BE 1000'!H24,IF($R$5=2,'BE 2000'!H24,IF($R$5=3,'BE 3000'!H24,IF($R$5=4,'BE 4000'!H24,IF($R$5=5,'BE 5000'!H24,IF($R$5=6,'BE 6000'!H24,IF($R$5=7,'BE 7000'!H24,IF($R$5=8,'BE 8000'!H24,IF($R$5=9,'BE 9000'!H24,IF($R$5=10,'Ex Depot MM'!H24,IF($R$5=11,'Ex Depot WY'!H24,IF($R$5=12,'Ex Depot BM'!H24)))))))))))))*1.0187)*1.163)*1.01</f>
        <v>3.906029860835714</v>
      </c>
      <c r="I24" s="24">
        <f t="shared" si="0"/>
        <v>5.398938365529772</v>
      </c>
      <c r="J24" s="24">
        <f>(((IF($R$5=1,'BE 1000'!I24,IF($R$5=2,'BE 2000'!I24,IF($R$5=3,'BE 3000'!I24,IF($R$5=4,'BE 4000'!I24,IF($R$5=5,'BE 5000'!I24,IF($R$5=6,'BE 6000'!I24,IF($R$5=7,'BE 7000'!I24,IF($R$5=8,'BE 8000'!I24,IF($R$5=9,'BE 9000'!I24,IF($R$5=10,'Ex Depot MM'!I24,IF($R$5=11,'Ex Depot WY'!I24,IF($R$5=12,'Ex Depot BM'!I24)))))))))))))*1.0187)*1.163)*1.01</f>
        <v>5.8590447912535719</v>
      </c>
      <c r="K24" s="24">
        <f>(((IF($R$5=1,'BE 1000'!J24,IF($R$5=2,'BE 2000'!J24,IF($R$5=3,'BE 3000'!J24,IF($R$5=4,'BE 4000'!J24,IF($R$5=5,'BE 5000'!J24,IF($R$5=6,'BE 6000'!J24,IF($R$5=7,'BE 7000'!J24,IF($R$5=8,'BE 8000'!J24,IF($R$5=9,'BE 9000'!J24,IF($R$5=10,'Ex Depot MM'!J24,IF($R$5=11,'Ex Depot WY'!J24,IF($R$5=12,'Ex Depot BM'!J24)))))))))))))*1.0187)*1.163)*1.01</f>
        <v>7.161054744865476</v>
      </c>
      <c r="L24" s="24">
        <f>(((IF($R$5=1,'BE 1000'!K24,IF($R$5=2,'BE 2000'!K24,IF($R$5=3,'BE 3000'!K24,IF($R$5=4,'BE 4000'!K24,IF($R$5=5,'BE 5000'!K24,IF($R$5=6,'BE 6000'!K24,IF($R$5=7,'BE 7000'!K24,IF($R$5=8,'BE 8000'!K24,IF($R$5=9,'BE 9000'!K24,IF($R$5=10,'Ex Depot MM'!K24,IF($R$5=11,'Ex Depot WY'!K24,IF($R$5=12,'Ex Depot BM'!K24)))))))))))))*1.0187)*1.163)*1.01</f>
        <v>7.161054744865476</v>
      </c>
      <c r="M24" s="24">
        <f>(((IF($R$5=1,'BE 1000'!L24,IF($R$5=2,'BE 2000'!L24,IF($R$5=3,'BE 3000'!L24,IF($R$5=4,'BE 4000'!L24,IF($R$5=5,'BE 5000'!L24,IF($R$5=6,'BE 6000'!L24,IF($R$5=7,'BE 7000'!L24,IF($R$5=8,'BE 8000'!L24,IF($R$5=9,'BE 9000'!L24,IF($R$5=10,'Ex Depot MM'!L24,IF($R$5=11,'Ex Depot WY'!L24,IF($R$5=12,'Ex Depot BM'!L24)))))))))))))*1.0187)*1.163)*1.01</f>
        <v>8.4630646984773801</v>
      </c>
      <c r="N24" s="24">
        <f>(((IF($R$5=1,'BE 1000'!M24,IF($R$5=2,'BE 2000'!M24,IF($R$5=3,'BE 3000'!M24,IF($R$5=4,'BE 4000'!M24,IF($R$5=5,'BE 5000'!M24,IF($R$5=6,'BE 6000'!M24,IF($R$5=7,'BE 7000'!M24,IF($R$5=8,'BE 8000'!M24,IF($R$5=9,'BE 9000'!M24,IF($R$5=10,'Ex Depot MM'!M24,IF($R$5=11,'Ex Depot WY'!M24,IF($R$5=12,'Ex Depot BM'!M24)))))))))))))*1.0187)*1.163)*1.01</f>
        <v>7.161054744865476</v>
      </c>
      <c r="O24" s="24">
        <f>(((IF($R$5=1,'BE 1000'!N24,IF($R$5=2,'BE 2000'!N24,IF($R$5=3,'BE 3000'!N24,IF($R$5=4,'BE 4000'!N24,IF($R$5=5,'BE 5000'!N24,IF($R$5=6,'BE 6000'!N24,IF($R$5=7,'BE 7000'!N24,IF($R$5=8,'BE 8000'!N24,IF($R$5=9,'BE 9000'!N24,IF($R$5=10,'Ex Depot MM'!N24,IF($R$5=11,'Ex Depot WY'!N24,IF($R$5=12,'Ex Depot BM'!N24)))))))))))))*1.0187)*1.163)*1.01</f>
        <v>5.8590447912535719</v>
      </c>
      <c r="P24" s="27">
        <f>(((IF($R$5=1,'BE 1000'!O24,IF($R$5=2,'BE 2000'!O24,IF($R$5=3,'BE 3000'!O24,IF($R$5=4,'BE 4000'!O24,IF($R$5=5,'BE 5000'!O24,IF($R$5=6,'BE 6000'!O24,IF($R$5=7,'BE 7000'!O24,IF($R$5=8,'BE 8000'!O24,IF($R$5=9,'BE 9000'!O24,IF($R$5=10,'Ex Depot MM'!O24,IF($R$5=11,'Ex Depot WY'!O24,IF($R$5=12,'Ex Depot BM'!O24)))))))))))))*1.0187)*1.163)*1.01</f>
        <v>4.5570348376416661</v>
      </c>
    </row>
    <row r="25" spans="1:18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f>(((IF($R$5=1,'BE 1000'!G25,IF($R$5=2,'BE 2000'!G25,IF($R$5=3,'BE 3000'!G25,IF($R$5=4,'BE 4000'!G25,IF($R$5=5,'BE 5000'!G25,IF($R$5=6,'BE 6000'!G25,IF($R$5=7,'BE 7000'!G25,IF($R$5=8,'BE 8000'!G25,IF($R$5=9,'BE 9000'!G25,IF($R$5=10,'Ex Depot MM'!G25,IF($R$5=11,'Ex Depot WY'!G25,IF($R$5=12,'Ex Depot BM'!G25)))))))))))))*1.0187)*1.163)*1.01</f>
        <v>4.8608371601511102</v>
      </c>
      <c r="H25" s="24">
        <f>(((IF($R$5=1,'BE 1000'!H25,IF($R$5=2,'BE 2000'!H25,IF($R$5=3,'BE 3000'!H25,IF($R$5=4,'BE 4000'!H25,IF($R$5=5,'BE 5000'!H25,IF($R$5=6,'BE 6000'!H25,IF($R$5=7,'BE 7000'!H25,IF($R$5=8,'BE 8000'!H25,IF($R$5=9,'BE 9000'!H25,IF($R$5=10,'Ex Depot MM'!H25,IF($R$5=11,'Ex Depot WY'!H25,IF($R$5=12,'Ex Depot BM'!H25)))))))))))))*1.0187)*1.163)*1.01</f>
        <v>4.1664318515580954</v>
      </c>
      <c r="I25" s="24">
        <f t="shared" si="0"/>
        <v>5.758867589898423</v>
      </c>
      <c r="J25" s="24">
        <f>(((IF($R$5=1,'BE 1000'!I25,IF($R$5=2,'BE 2000'!I25,IF($R$5=3,'BE 3000'!I25,IF($R$5=4,'BE 4000'!I25,IF($R$5=5,'BE 5000'!I25,IF($R$5=6,'BE 6000'!I25,IF($R$5=7,'BE 7000'!I25,IF($R$5=8,'BE 8000'!I25,IF($R$5=9,'BE 9000'!I25,IF($R$5=10,'Ex Depot MM'!I25,IF($R$5=11,'Ex Depot WY'!I25,IF($R$5=12,'Ex Depot BM'!I25)))))))))))))*1.0187)*1.163)*1.01</f>
        <v>6.2496477773371426</v>
      </c>
      <c r="K25" s="24">
        <f>(((IF($R$5=1,'BE 1000'!J25,IF($R$5=2,'BE 2000'!J25,IF($R$5=3,'BE 3000'!J25,IF($R$5=4,'BE 4000'!J25,IF($R$5=5,'BE 5000'!J25,IF($R$5=6,'BE 6000'!J25,IF($R$5=7,'BE 7000'!J25,IF($R$5=8,'BE 8000'!J25,IF($R$5=9,'BE 9000'!J25,IF($R$5=10,'Ex Depot MM'!J25,IF($R$5=11,'Ex Depot WY'!J25,IF($R$5=12,'Ex Depot BM'!J25)))))))))))))*1.0187)*1.163)*1.01</f>
        <v>7.6384583945231732</v>
      </c>
      <c r="L25" s="24">
        <f>(((IF($R$5=1,'BE 1000'!K25,IF($R$5=2,'BE 2000'!K25,IF($R$5=3,'BE 3000'!K25,IF($R$5=4,'BE 4000'!K25,IF($R$5=5,'BE 5000'!K25,IF($R$5=6,'BE 6000'!K25,IF($R$5=7,'BE 7000'!K25,IF($R$5=8,'BE 8000'!K25,IF($R$5=9,'BE 9000'!K25,IF($R$5=10,'Ex Depot MM'!K25,IF($R$5=11,'Ex Depot WY'!K25,IF($R$5=12,'Ex Depot BM'!K25)))))))))))))*1.0187)*1.163)*1.01</f>
        <v>7.6384583945231732</v>
      </c>
      <c r="M25" s="24">
        <f>(((IF($R$5=1,'BE 1000'!L25,IF($R$5=2,'BE 2000'!L25,IF($R$5=3,'BE 3000'!L25,IF($R$5=4,'BE 4000'!L25,IF($R$5=5,'BE 5000'!L25,IF($R$5=6,'BE 6000'!L25,IF($R$5=7,'BE 7000'!L25,IF($R$5=8,'BE 8000'!L25,IF($R$5=9,'BE 9000'!L25,IF($R$5=10,'Ex Depot MM'!L25,IF($R$5=11,'Ex Depot WY'!L25,IF($R$5=12,'Ex Depot BM'!L25)))))))))))))*1.0187)*1.163)*1.01</f>
        <v>9.0272690117092065</v>
      </c>
      <c r="N25" s="24">
        <f>(((IF($R$5=1,'BE 1000'!M25,IF($R$5=2,'BE 2000'!M25,IF($R$5=3,'BE 3000'!M25,IF($R$5=4,'BE 4000'!M25,IF($R$5=5,'BE 5000'!M25,IF($R$5=6,'BE 6000'!M25,IF($R$5=7,'BE 7000'!M25,IF($R$5=8,'BE 8000'!M25,IF($R$5=9,'BE 9000'!M25,IF($R$5=10,'Ex Depot MM'!M25,IF($R$5=11,'Ex Depot WY'!M25,IF($R$5=12,'Ex Depot BM'!M25)))))))))))))*1.0187)*1.163)*1.01</f>
        <v>7.6384583945231732</v>
      </c>
      <c r="O25" s="24">
        <f>(((IF($R$5=1,'BE 1000'!N25,IF($R$5=2,'BE 2000'!N25,IF($R$5=3,'BE 3000'!N25,IF($R$5=4,'BE 4000'!N25,IF($R$5=5,'BE 5000'!N25,IF($R$5=6,'BE 6000'!N25,IF($R$5=7,'BE 7000'!N25,IF($R$5=8,'BE 8000'!N25,IF($R$5=9,'BE 9000'!N25,IF($R$5=10,'Ex Depot MM'!N25,IF($R$5=11,'Ex Depot WY'!N25,IF($R$5=12,'Ex Depot BM'!N25)))))))))))))*1.0187)*1.163)*1.01</f>
        <v>6.2496477773371426</v>
      </c>
      <c r="P25" s="27">
        <f>(((IF($R$5=1,'BE 1000'!O25,IF($R$5=2,'BE 2000'!O25,IF($R$5=3,'BE 3000'!O25,IF($R$5=4,'BE 4000'!O25,IF($R$5=5,'BE 5000'!O25,IF($R$5=6,'BE 6000'!O25,IF($R$5=7,'BE 7000'!O25,IF($R$5=8,'BE 8000'!O25,IF($R$5=9,'BE 9000'!O25,IF($R$5=10,'Ex Depot MM'!O25,IF($R$5=11,'Ex Depot WY'!O25,IF($R$5=12,'Ex Depot BM'!O25)))))))))))))*1.0187)*1.163)*1.01</f>
        <v>4.8608371601511102</v>
      </c>
    </row>
    <row r="26" spans="1:18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f>(((IF($R$5=1,'BE 1000'!G26,IF($R$5=2,'BE 2000'!G26,IF($R$5=3,'BE 3000'!G26,IF($R$5=4,'BE 4000'!G26,IF($R$5=5,'BE 5000'!G26,IF($R$5=6,'BE 6000'!G26,IF($R$5=7,'BE 7000'!G26,IF($R$5=8,'BE 8000'!G26,IF($R$5=9,'BE 9000'!G26,IF($R$5=10,'Ex Depot MM'!G26,IF($R$5=11,'Ex Depot WY'!G26,IF($R$5=12,'Ex Depot BM'!G26)))))))))))))*1.0187)*1.163)*1.01</f>
        <v>5.1646394826605553</v>
      </c>
      <c r="H26" s="24">
        <f>(((IF($R$5=1,'BE 1000'!H26,IF($R$5=2,'BE 2000'!H26,IF($R$5=3,'BE 3000'!H26,IF($R$5=4,'BE 4000'!H26,IF($R$5=5,'BE 5000'!H26,IF($R$5=6,'BE 6000'!H26,IF($R$5=7,'BE 7000'!H26,IF($R$5=8,'BE 8000'!H26,IF($R$5=9,'BE 9000'!H26,IF($R$5=10,'Ex Depot MM'!H26,IF($R$5=11,'Ex Depot WY'!H26,IF($R$5=12,'Ex Depot BM'!H26)))))))))))))*1.0187)*1.163)*1.01</f>
        <v>4.4268338422804758</v>
      </c>
      <c r="I26" s="24">
        <f t="shared" si="0"/>
        <v>6.1187968142670757</v>
      </c>
      <c r="J26" s="24">
        <f>(((IF($R$5=1,'BE 1000'!I26,IF($R$5=2,'BE 2000'!I26,IF($R$5=3,'BE 3000'!I26,IF($R$5=4,'BE 4000'!I26,IF($R$5=5,'BE 5000'!I26,IF($R$5=6,'BE 6000'!I26,IF($R$5=7,'BE 7000'!I26,IF($R$5=8,'BE 8000'!I26,IF($R$5=9,'BE 9000'!I26,IF($R$5=10,'Ex Depot MM'!I26,IF($R$5=11,'Ex Depot WY'!I26,IF($R$5=12,'Ex Depot BM'!I26)))))))))))))*1.0187)*1.163)*1.01</f>
        <v>6.6402507634207142</v>
      </c>
      <c r="K26" s="24">
        <f>(((IF($R$5=1,'BE 1000'!J26,IF($R$5=2,'BE 2000'!J26,IF($R$5=3,'BE 3000'!J26,IF($R$5=4,'BE 4000'!J26,IF($R$5=5,'BE 5000'!J26,IF($R$5=6,'BE 6000'!J26,IF($R$5=7,'BE 7000'!J26,IF($R$5=8,'BE 8000'!J26,IF($R$5=9,'BE 9000'!J26,IF($R$5=10,'Ex Depot MM'!J26,IF($R$5=11,'Ex Depot WY'!J26,IF($R$5=12,'Ex Depot BM'!J26)))))))))))))*1.0187)*1.163)*1.01</f>
        <v>8.115862044180874</v>
      </c>
      <c r="L26" s="24">
        <f>(((IF($R$5=1,'BE 1000'!K26,IF($R$5=2,'BE 2000'!K26,IF($R$5=3,'BE 3000'!K26,IF($R$5=4,'BE 4000'!K26,IF($R$5=5,'BE 5000'!K26,IF($R$5=6,'BE 6000'!K26,IF($R$5=7,'BE 7000'!K26,IF($R$5=8,'BE 8000'!K26,IF($R$5=9,'BE 9000'!K26,IF($R$5=10,'Ex Depot MM'!K26,IF($R$5=11,'Ex Depot WY'!K26,IF($R$5=12,'Ex Depot BM'!K26)))))))))))))*1.0187)*1.163)*1.01</f>
        <v>8.115862044180874</v>
      </c>
      <c r="M26" s="24">
        <f>(((IF($R$5=1,'BE 1000'!L26,IF($R$5=2,'BE 2000'!L26,IF($R$5=3,'BE 3000'!L26,IF($R$5=4,'BE 4000'!L26,IF($R$5=5,'BE 5000'!L26,IF($R$5=6,'BE 6000'!L26,IF($R$5=7,'BE 7000'!L26,IF($R$5=8,'BE 8000'!L26,IF($R$5=9,'BE 9000'!L26,IF($R$5=10,'Ex Depot MM'!L26,IF($R$5=11,'Ex Depot WY'!L26,IF($R$5=12,'Ex Depot BM'!L26)))))))))))))*1.0187)*1.163)*1.01</f>
        <v>9.5914733249410293</v>
      </c>
      <c r="N26" s="24">
        <f>(((IF($R$5=1,'BE 1000'!M26,IF($R$5=2,'BE 2000'!M26,IF($R$5=3,'BE 3000'!M26,IF($R$5=4,'BE 4000'!M26,IF($R$5=5,'BE 5000'!M26,IF($R$5=6,'BE 6000'!M26,IF($R$5=7,'BE 7000'!M26,IF($R$5=8,'BE 8000'!M26,IF($R$5=9,'BE 9000'!M26,IF($R$5=10,'Ex Depot MM'!M26,IF($R$5=11,'Ex Depot WY'!M26,IF($R$5=12,'Ex Depot BM'!M26)))))))))))))*1.0187)*1.163)*1.01</f>
        <v>8.115862044180874</v>
      </c>
      <c r="O26" s="24">
        <f>(((IF($R$5=1,'BE 1000'!N26,IF($R$5=2,'BE 2000'!N26,IF($R$5=3,'BE 3000'!N26,IF($R$5=4,'BE 4000'!N26,IF($R$5=5,'BE 5000'!N26,IF($R$5=6,'BE 6000'!N26,IF($R$5=7,'BE 7000'!N26,IF($R$5=8,'BE 8000'!N26,IF($R$5=9,'BE 9000'!N26,IF($R$5=10,'Ex Depot MM'!N26,IF($R$5=11,'Ex Depot WY'!N26,IF($R$5=12,'Ex Depot BM'!N26)))))))))))))*1.0187)*1.163)*1.01</f>
        <v>6.6402507634207142</v>
      </c>
      <c r="P26" s="27">
        <f>(((IF($R$5=1,'BE 1000'!O26,IF($R$5=2,'BE 2000'!O26,IF($R$5=3,'BE 3000'!O26,IF($R$5=4,'BE 4000'!O26,IF($R$5=5,'BE 5000'!O26,IF($R$5=6,'BE 6000'!O26,IF($R$5=7,'BE 7000'!O26,IF($R$5=8,'BE 8000'!O26,IF($R$5=9,'BE 9000'!O26,IF($R$5=10,'Ex Depot MM'!O26,IF($R$5=11,'Ex Depot WY'!O26,IF($R$5=12,'Ex Depot BM'!O26)))))))))))))*1.0187)*1.163)*1.01</f>
        <v>5.1646394826605553</v>
      </c>
    </row>
    <row r="27" spans="1:18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f>(((IF($R$5=1,'BE 1000'!G27,IF($R$5=2,'BE 2000'!G27,IF($R$5=3,'BE 3000'!G27,IF($R$5=4,'BE 4000'!G27,IF($R$5=5,'BE 5000'!G27,IF($R$5=6,'BE 6000'!G27,IF($R$5=7,'BE 7000'!G27,IF($R$5=8,'BE 8000'!G27,IF($R$5=9,'BE 9000'!G27,IF($R$5=10,'Ex Depot MM'!G27,IF($R$5=11,'Ex Depot WY'!G27,IF($R$5=12,'Ex Depot BM'!G27)))))))))))))*1.0187)*1.163)*1.01</f>
        <v>5.4684418051699986</v>
      </c>
      <c r="H27" s="24">
        <f>(((IF($R$5=1,'BE 1000'!H27,IF($R$5=2,'BE 2000'!H27,IF($R$5=3,'BE 3000'!H27,IF($R$5=4,'BE 4000'!H27,IF($R$5=5,'BE 5000'!H27,IF($R$5=6,'BE 6000'!H27,IF($R$5=7,'BE 7000'!H27,IF($R$5=8,'BE 8000'!H27,IF($R$5=9,'BE 9000'!H27,IF($R$5=10,'Ex Depot MM'!H27,IF($R$5=11,'Ex Depot WY'!H27,IF($R$5=12,'Ex Depot BM'!H27)))))))))))))*1.0187)*1.163)*1.01</f>
        <v>4.6872358330028572</v>
      </c>
      <c r="I27" s="24">
        <f t="shared" si="0"/>
        <v>6.4787260386357257</v>
      </c>
      <c r="J27" s="24">
        <f>(((IF($R$5=1,'BE 1000'!I27,IF($R$5=2,'BE 2000'!I27,IF($R$5=3,'BE 3000'!I27,IF($R$5=4,'BE 4000'!I27,IF($R$5=5,'BE 5000'!I27,IF($R$5=6,'BE 6000'!I27,IF($R$5=7,'BE 7000'!I27,IF($R$5=8,'BE 8000'!I27,IF($R$5=9,'BE 9000'!I27,IF($R$5=10,'Ex Depot MM'!I27,IF($R$5=11,'Ex Depot WY'!I27,IF($R$5=12,'Ex Depot BM'!I27)))))))))))))*1.0187)*1.163)*1.01</f>
        <v>7.0308537495042858</v>
      </c>
      <c r="K27" s="24">
        <f>(((IF($R$5=1,'BE 1000'!J27,IF($R$5=2,'BE 2000'!J27,IF($R$5=3,'BE 3000'!J27,IF($R$5=4,'BE 4000'!J27,IF($R$5=5,'BE 5000'!J27,IF($R$5=6,'BE 6000'!J27,IF($R$5=7,'BE 7000'!J27,IF($R$5=8,'BE 8000'!J27,IF($R$5=9,'BE 9000'!J27,IF($R$5=10,'Ex Depot MM'!J27,IF($R$5=11,'Ex Depot WY'!J27,IF($R$5=12,'Ex Depot BM'!J27)))))))))))))*1.0187)*1.163)*1.01</f>
        <v>8.5932656938385712</v>
      </c>
      <c r="L27" s="24">
        <f>(((IF($R$5=1,'BE 1000'!K27,IF($R$5=2,'BE 2000'!K27,IF($R$5=3,'BE 3000'!K27,IF($R$5=4,'BE 4000'!K27,IF($R$5=5,'BE 5000'!K27,IF($R$5=6,'BE 6000'!K27,IF($R$5=7,'BE 7000'!K27,IF($R$5=8,'BE 8000'!K27,IF($R$5=9,'BE 9000'!K27,IF($R$5=10,'Ex Depot MM'!K27,IF($R$5=11,'Ex Depot WY'!K27,IF($R$5=12,'Ex Depot BM'!K27)))))))))))))*1.0187)*1.163)*1.01</f>
        <v>8.5932656938385712</v>
      </c>
      <c r="M27" s="24">
        <f>(((IF($R$5=1,'BE 1000'!L27,IF($R$5=2,'BE 2000'!L27,IF($R$5=3,'BE 3000'!L27,IF($R$5=4,'BE 4000'!L27,IF($R$5=5,'BE 5000'!L27,IF($R$5=6,'BE 6000'!L27,IF($R$5=7,'BE 7000'!L27,IF($R$5=8,'BE 8000'!L27,IF($R$5=9,'BE 9000'!L27,IF($R$5=10,'Ex Depot MM'!L27,IF($R$5=11,'Ex Depot WY'!L27,IF($R$5=12,'Ex Depot BM'!L27)))))))))))))*1.0187)*1.163)*1.01</f>
        <v>10.155677638172856</v>
      </c>
      <c r="N27" s="24">
        <f>(((IF($R$5=1,'BE 1000'!M27,IF($R$5=2,'BE 2000'!M27,IF($R$5=3,'BE 3000'!M27,IF($R$5=4,'BE 4000'!M27,IF($R$5=5,'BE 5000'!M27,IF($R$5=6,'BE 6000'!M27,IF($R$5=7,'BE 7000'!M27,IF($R$5=8,'BE 8000'!M27,IF($R$5=9,'BE 9000'!M27,IF($R$5=10,'Ex Depot MM'!M27,IF($R$5=11,'Ex Depot WY'!M27,IF($R$5=12,'Ex Depot BM'!M27)))))))))))))*1.0187)*1.163)*1.01</f>
        <v>8.5932656938385712</v>
      </c>
      <c r="O27" s="24">
        <f>(((IF($R$5=1,'BE 1000'!N27,IF($R$5=2,'BE 2000'!N27,IF($R$5=3,'BE 3000'!N27,IF($R$5=4,'BE 4000'!N27,IF($R$5=5,'BE 5000'!N27,IF($R$5=6,'BE 6000'!N27,IF($R$5=7,'BE 7000'!N27,IF($R$5=8,'BE 8000'!N27,IF($R$5=9,'BE 9000'!N27,IF($R$5=10,'Ex Depot MM'!N27,IF($R$5=11,'Ex Depot WY'!N27,IF($R$5=12,'Ex Depot BM'!N27)))))))))))))*1.0187)*1.163)*1.01</f>
        <v>7.0308537495042858</v>
      </c>
      <c r="P27" s="27">
        <f>(((IF($R$5=1,'BE 1000'!O27,IF($R$5=2,'BE 2000'!O27,IF($R$5=3,'BE 3000'!O27,IF($R$5=4,'BE 4000'!O27,IF($R$5=5,'BE 5000'!O27,IF($R$5=6,'BE 6000'!O27,IF($R$5=7,'BE 7000'!O27,IF($R$5=8,'BE 8000'!O27,IF($R$5=9,'BE 9000'!O27,IF($R$5=10,'Ex Depot MM'!O27,IF($R$5=11,'Ex Depot WY'!O27,IF($R$5=12,'Ex Depot BM'!O27)))))))))))))*1.0187)*1.163)*1.01</f>
        <v>5.4684418051699986</v>
      </c>
    </row>
    <row r="28" spans="1:18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f>(((IF($R$5=1,'BE 1000'!G28,IF($R$5=2,'BE 2000'!G28,IF($R$5=3,'BE 3000'!G28,IF($R$5=4,'BE 4000'!G28,IF($R$5=5,'BE 5000'!G28,IF($R$5=6,'BE 6000'!G28,IF($R$5=7,'BE 7000'!G28,IF($R$5=8,'BE 8000'!G28,IF($R$5=9,'BE 9000'!G28,IF($R$5=10,'Ex Depot MM'!G28,IF($R$5=11,'Ex Depot WY'!G28,IF($R$5=12,'Ex Depot BM'!G28)))))))))))))*1.0187)*1.163)*1.01</f>
        <v>5.7722441276794436</v>
      </c>
      <c r="H28" s="24">
        <f>(((IF($R$5=1,'BE 1000'!H28,IF($R$5=2,'BE 2000'!H28,IF($R$5=3,'BE 3000'!H28,IF($R$5=4,'BE 4000'!H28,IF($R$5=5,'BE 5000'!H28,IF($R$5=6,'BE 6000'!H28,IF($R$5=7,'BE 7000'!H28,IF($R$5=8,'BE 8000'!H28,IF($R$5=9,'BE 9000'!H28,IF($R$5=10,'Ex Depot MM'!H28,IF($R$5=11,'Ex Depot WY'!H28,IF($R$5=12,'Ex Depot BM'!H28)))))))))))))*1.0187)*1.163)*1.01</f>
        <v>4.9476378237252385</v>
      </c>
      <c r="I28" s="24">
        <f t="shared" si="0"/>
        <v>6.8386552630043784</v>
      </c>
      <c r="J28" s="24">
        <f>(((IF($R$5=1,'BE 1000'!I28,IF($R$5=2,'BE 2000'!I28,IF($R$5=3,'BE 3000'!I28,IF($R$5=4,'BE 4000'!I28,IF($R$5=5,'BE 5000'!I28,IF($R$5=6,'BE 6000'!I28,IF($R$5=7,'BE 7000'!I28,IF($R$5=8,'BE 8000'!I28,IF($R$5=9,'BE 9000'!I28,IF($R$5=10,'Ex Depot MM'!I28,IF($R$5=11,'Ex Depot WY'!I28,IF($R$5=12,'Ex Depot BM'!I28)))))))))))))*1.0187)*1.163)*1.01</f>
        <v>7.4214567355878556</v>
      </c>
      <c r="K28" s="24">
        <f>(((IF($R$5=1,'BE 1000'!J28,IF($R$5=2,'BE 2000'!J28,IF($R$5=3,'BE 3000'!J28,IF($R$5=4,'BE 4000'!J28,IF($R$5=5,'BE 5000'!J28,IF($R$5=6,'BE 6000'!J28,IF($R$5=7,'BE 7000'!J28,IF($R$5=8,'BE 8000'!J28,IF($R$5=9,'BE 9000'!J28,IF($R$5=10,'Ex Depot MM'!J28,IF($R$5=11,'Ex Depot WY'!J28,IF($R$5=12,'Ex Depot BM'!J28)))))))))))))*1.0187)*1.163)*1.01</f>
        <v>9.0706693434962684</v>
      </c>
      <c r="L28" s="24">
        <f>(((IF($R$5=1,'BE 1000'!K28,IF($R$5=2,'BE 2000'!K28,IF($R$5=3,'BE 3000'!K28,IF($R$5=4,'BE 4000'!K28,IF($R$5=5,'BE 5000'!K28,IF($R$5=6,'BE 6000'!K28,IF($R$5=7,'BE 7000'!K28,IF($R$5=8,'BE 8000'!K28,IF($R$5=9,'BE 9000'!K28,IF($R$5=10,'Ex Depot MM'!K28,IF($R$5=11,'Ex Depot WY'!K28,IF($R$5=12,'Ex Depot BM'!K28)))))))))))))*1.0187)*1.163)*1.01</f>
        <v>9.0706693434962684</v>
      </c>
      <c r="M28" s="24">
        <f>(((IF($R$5=1,'BE 1000'!L28,IF($R$5=2,'BE 2000'!L28,IF($R$5=3,'BE 3000'!L28,IF($R$5=4,'BE 4000'!L28,IF($R$5=5,'BE 5000'!L28,IF($R$5=6,'BE 6000'!L28,IF($R$5=7,'BE 7000'!L28,IF($R$5=8,'BE 8000'!L28,IF($R$5=9,'BE 9000'!L28,IF($R$5=10,'Ex Depot MM'!L28,IF($R$5=11,'Ex Depot WY'!L28,IF($R$5=12,'Ex Depot BM'!L28)))))))))))))*1.0187)*1.163)*1.01</f>
        <v>10.71988195140468</v>
      </c>
      <c r="N28" s="24">
        <f>(((IF($R$5=1,'BE 1000'!M28,IF($R$5=2,'BE 2000'!M28,IF($R$5=3,'BE 3000'!M28,IF($R$5=4,'BE 4000'!M28,IF($R$5=5,'BE 5000'!M28,IF($R$5=6,'BE 6000'!M28,IF($R$5=7,'BE 7000'!M28,IF($R$5=8,'BE 8000'!M28,IF($R$5=9,'BE 9000'!M28,IF($R$5=10,'Ex Depot MM'!M28,IF($R$5=11,'Ex Depot WY'!M28,IF($R$5=12,'Ex Depot BM'!M28)))))))))))))*1.0187)*1.163)*1.01</f>
        <v>9.0706693434962684</v>
      </c>
      <c r="O28" s="24">
        <f>(((IF($R$5=1,'BE 1000'!N28,IF($R$5=2,'BE 2000'!N28,IF($R$5=3,'BE 3000'!N28,IF($R$5=4,'BE 4000'!N28,IF($R$5=5,'BE 5000'!N28,IF($R$5=6,'BE 6000'!N28,IF($R$5=7,'BE 7000'!N28,IF($R$5=8,'BE 8000'!N28,IF($R$5=9,'BE 9000'!N28,IF($R$5=10,'Ex Depot MM'!N28,IF($R$5=11,'Ex Depot WY'!N28,IF($R$5=12,'Ex Depot BM'!N28)))))))))))))*1.0187)*1.163)*1.01</f>
        <v>7.4214567355878556</v>
      </c>
      <c r="P28" s="27">
        <f>(((IF($R$5=1,'BE 1000'!O28,IF($R$5=2,'BE 2000'!O28,IF($R$5=3,'BE 3000'!O28,IF($R$5=4,'BE 4000'!O28,IF($R$5=5,'BE 5000'!O28,IF($R$5=6,'BE 6000'!O28,IF($R$5=7,'BE 7000'!O28,IF($R$5=8,'BE 8000'!O28,IF($R$5=9,'BE 9000'!O28,IF($R$5=10,'Ex Depot MM'!O28,IF($R$5=11,'Ex Depot WY'!O28,IF($R$5=12,'Ex Depot BM'!O28)))))))))))))*1.0187)*1.163)*1.01</f>
        <v>5.7722441276794436</v>
      </c>
    </row>
    <row r="29" spans="1:18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f>(((IF($R$5=1,'BE 1000'!G29,IF($R$5=2,'BE 2000'!G29,IF($R$5=3,'BE 3000'!G29,IF($R$5=4,'BE 4000'!G29,IF($R$5=5,'BE 5000'!G29,IF($R$5=6,'BE 6000'!G29,IF($R$5=7,'BE 7000'!G29,IF($R$5=8,'BE 8000'!G29,IF($R$5=9,'BE 9000'!G29,IF($R$5=10,'Ex Depot MM'!G29,IF($R$5=11,'Ex Depot WY'!G29,IF($R$5=12,'Ex Depot BM'!G29)))))))))))))*1.0187)*1.163)*1.01</f>
        <v>6.0760464501888887</v>
      </c>
      <c r="H29" s="24">
        <f>(((IF($R$5=1,'BE 1000'!H29,IF($R$5=2,'BE 2000'!H29,IF($R$5=3,'BE 3000'!H29,IF($R$5=4,'BE 4000'!H29,IF($R$5=5,'BE 5000'!H29,IF($R$5=6,'BE 6000'!H29,IF($R$5=7,'BE 7000'!H29,IF($R$5=8,'BE 8000'!H29,IF($R$5=9,'BE 9000'!H29,IF($R$5=10,'Ex Depot MM'!H29,IF($R$5=11,'Ex Depot WY'!H29,IF($R$5=12,'Ex Depot BM'!H29)))))))))))))*1.0187)*1.163)*1.01</f>
        <v>5.208039814447619</v>
      </c>
      <c r="I29" s="24">
        <f t="shared" si="0"/>
        <v>7.1985844873730302</v>
      </c>
      <c r="J29" s="24">
        <f>(((IF($R$5=1,'BE 1000'!I29,IF($R$5=2,'BE 2000'!I29,IF($R$5=3,'BE 3000'!I29,IF($R$5=4,'BE 4000'!I29,IF($R$5=5,'BE 5000'!I29,IF($R$5=6,'BE 6000'!I29,IF($R$5=7,'BE 7000'!I29,IF($R$5=8,'BE 8000'!I29,IF($R$5=9,'BE 9000'!I29,IF($R$5=10,'Ex Depot MM'!I29,IF($R$5=11,'Ex Depot WY'!I29,IF($R$5=12,'Ex Depot BM'!I29)))))))))))))*1.0187)*1.163)*1.01</f>
        <v>7.812059721671428</v>
      </c>
      <c r="K29" s="24">
        <f>(((IF($R$5=1,'BE 1000'!J29,IF($R$5=2,'BE 2000'!J29,IF($R$5=3,'BE 3000'!J29,IF($R$5=4,'BE 4000'!J29,IF($R$5=5,'BE 5000'!J29,IF($R$5=6,'BE 6000'!J29,IF($R$5=7,'BE 7000'!J29,IF($R$5=8,'BE 8000'!J29,IF($R$5=9,'BE 9000'!J29,IF($R$5=10,'Ex Depot MM'!J29,IF($R$5=11,'Ex Depot WY'!J29,IF($R$5=12,'Ex Depot BM'!J29)))))))))))))*1.0187)*1.163)*1.01</f>
        <v>9.5480729931539674</v>
      </c>
      <c r="L29" s="24">
        <f>(((IF($R$5=1,'BE 1000'!K29,IF($R$5=2,'BE 2000'!K29,IF($R$5=3,'BE 3000'!K29,IF($R$5=4,'BE 4000'!K29,IF($R$5=5,'BE 5000'!K29,IF($R$5=6,'BE 6000'!K29,IF($R$5=7,'BE 7000'!K29,IF($R$5=8,'BE 8000'!K29,IF($R$5=9,'BE 9000'!K29,IF($R$5=10,'Ex Depot MM'!K29,IF($R$5=11,'Ex Depot WY'!K29,IF($R$5=12,'Ex Depot BM'!K29)))))))))))))*1.0187)*1.163)*1.01</f>
        <v>9.5480729931539674</v>
      </c>
      <c r="M29" s="24">
        <f>(((IF($R$5=1,'BE 1000'!L29,IF($R$5=2,'BE 2000'!L29,IF($R$5=3,'BE 3000'!L29,IF($R$5=4,'BE 4000'!L29,IF($R$5=5,'BE 5000'!L29,IF($R$5=6,'BE 6000'!L29,IF($R$5=7,'BE 7000'!L29,IF($R$5=8,'BE 8000'!L29,IF($R$5=9,'BE 9000'!L29,IF($R$5=10,'Ex Depot MM'!L29,IF($R$5=11,'Ex Depot WY'!L29,IF($R$5=12,'Ex Depot BM'!L29)))))))))))))*1.0187)*1.163)*1.01</f>
        <v>11.284086264636505</v>
      </c>
      <c r="N29" s="24">
        <f>(((IF($R$5=1,'BE 1000'!M29,IF($R$5=2,'BE 2000'!M29,IF($R$5=3,'BE 3000'!M29,IF($R$5=4,'BE 4000'!M29,IF($R$5=5,'BE 5000'!M29,IF($R$5=6,'BE 6000'!M29,IF($R$5=7,'BE 7000'!M29,IF($R$5=8,'BE 8000'!M29,IF($R$5=9,'BE 9000'!M29,IF($R$5=10,'Ex Depot MM'!M29,IF($R$5=11,'Ex Depot WY'!M29,IF($R$5=12,'Ex Depot BM'!M29)))))))))))))*1.0187)*1.163)*1.01</f>
        <v>9.5480729931539674</v>
      </c>
      <c r="O29" s="24">
        <f>(((IF($R$5=1,'BE 1000'!N29,IF($R$5=2,'BE 2000'!N29,IF($R$5=3,'BE 3000'!N29,IF($R$5=4,'BE 4000'!N29,IF($R$5=5,'BE 5000'!N29,IF($R$5=6,'BE 6000'!N29,IF($R$5=7,'BE 7000'!N29,IF($R$5=8,'BE 8000'!N29,IF($R$5=9,'BE 9000'!N29,IF($R$5=10,'Ex Depot MM'!N29,IF($R$5=11,'Ex Depot WY'!N29,IF($R$5=12,'Ex Depot BM'!N29)))))))))))))*1.0187)*1.163)*1.01</f>
        <v>7.812059721671428</v>
      </c>
      <c r="P29" s="27">
        <f>(((IF($R$5=1,'BE 1000'!O29,IF($R$5=2,'BE 2000'!O29,IF($R$5=3,'BE 3000'!O29,IF($R$5=4,'BE 4000'!O29,IF($R$5=5,'BE 5000'!O29,IF($R$5=6,'BE 6000'!O29,IF($R$5=7,'BE 7000'!O29,IF($R$5=8,'BE 8000'!O29,IF($R$5=9,'BE 9000'!O29,IF($R$5=10,'Ex Depot MM'!O29,IF($R$5=11,'Ex Depot WY'!O29,IF($R$5=12,'Ex Depot BM'!O29)))))))))))))*1.0187)*1.163)*1.01</f>
        <v>6.0760464501888887</v>
      </c>
    </row>
    <row r="30" spans="1:18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f>(((IF($R$5=1,'BE 1000'!G30,IF($R$5=2,'BE 2000'!G30,IF($R$5=3,'BE 3000'!G30,IF($R$5=4,'BE 4000'!G30,IF($R$5=5,'BE 5000'!G30,IF($R$5=6,'BE 6000'!G30,IF($R$5=7,'BE 7000'!G30,IF($R$5=8,'BE 8000'!G30,IF($R$5=9,'BE 9000'!G30,IF($R$5=10,'Ex Depot MM'!G30,IF($R$5=11,'Ex Depot WY'!G30,IF($R$5=12,'Ex Depot BM'!G30)))))))))))))*1.0187)*1.163)*1.01</f>
        <v>6.8355522564624982</v>
      </c>
      <c r="H30" s="24">
        <f>(((IF($R$5=1,'BE 1000'!H30,IF($R$5=2,'BE 2000'!H30,IF($R$5=3,'BE 3000'!H30,IF($R$5=4,'BE 4000'!H30,IF($R$5=5,'BE 5000'!H30,IF($R$5=6,'BE 6000'!H30,IF($R$5=7,'BE 7000'!H30,IF($R$5=8,'BE 8000'!H30,IF($R$5=9,'BE 9000'!H30,IF($R$5=10,'Ex Depot MM'!H30,IF($R$5=11,'Ex Depot WY'!H30,IF($R$5=12,'Ex Depot BM'!H30)))))))))))))*1.0187)*1.163)*1.01</f>
        <v>5.8590447912535719</v>
      </c>
      <c r="I30" s="24">
        <f t="shared" si="0"/>
        <v>8.0984075482946576</v>
      </c>
      <c r="J30" s="24">
        <f>(((IF($R$5=1,'BE 1000'!I30,IF($R$5=2,'BE 2000'!I30,IF($R$5=3,'BE 3000'!I30,IF($R$5=4,'BE 4000'!I30,IF($R$5=5,'BE 5000'!I30,IF($R$5=6,'BE 6000'!I30,IF($R$5=7,'BE 7000'!I30,IF($R$5=8,'BE 8000'!I30,IF($R$5=9,'BE 9000'!I30,IF($R$5=10,'Ex Depot MM'!I30,IF($R$5=11,'Ex Depot WY'!I30,IF($R$5=12,'Ex Depot BM'!I30)))))))))))))*1.0187)*1.163)*1.01</f>
        <v>8.788567186880357</v>
      </c>
      <c r="K30" s="24">
        <f>(((IF($R$5=1,'BE 1000'!J30,IF($R$5=2,'BE 2000'!J30,IF($R$5=3,'BE 3000'!J30,IF($R$5=4,'BE 4000'!J30,IF($R$5=5,'BE 5000'!J30,IF($R$5=6,'BE 6000'!J30,IF($R$5=7,'BE 7000'!J30,IF($R$5=8,'BE 8000'!J30,IF($R$5=9,'BE 9000'!J30,IF($R$5=10,'Ex Depot MM'!J30,IF($R$5=11,'Ex Depot WY'!J30,IF($R$5=12,'Ex Depot BM'!J30)))))))))))))*1.0187)*1.163)*1.01</f>
        <v>10.741582117298211</v>
      </c>
      <c r="L30" s="24">
        <f>(((IF($R$5=1,'BE 1000'!K30,IF($R$5=2,'BE 2000'!K30,IF($R$5=3,'BE 3000'!K30,IF($R$5=4,'BE 4000'!K30,IF($R$5=5,'BE 5000'!K30,IF($R$5=6,'BE 6000'!K30,IF($R$5=7,'BE 7000'!K30,IF($R$5=8,'BE 8000'!K30,IF($R$5=9,'BE 9000'!K30,IF($R$5=10,'Ex Depot MM'!K30,IF($R$5=11,'Ex Depot WY'!K30,IF($R$5=12,'Ex Depot BM'!K30)))))))))))))*1.0187)*1.163)*1.01</f>
        <v>10.741582117298211</v>
      </c>
      <c r="M30" s="24">
        <f>(((IF($R$5=1,'BE 1000'!L30,IF($R$5=2,'BE 2000'!L30,IF($R$5=3,'BE 3000'!L30,IF($R$5=4,'BE 4000'!L30,IF($R$5=5,'BE 5000'!L30,IF($R$5=6,'BE 6000'!L30,IF($R$5=7,'BE 7000'!L30,IF($R$5=8,'BE 8000'!L30,IF($R$5=9,'BE 9000'!L30,IF($R$5=10,'Ex Depot MM'!L30,IF($R$5=11,'Ex Depot WY'!L30,IF($R$5=12,'Ex Depot BM'!L30)))))))))))))*1.0187)*1.163)*1.01</f>
        <v>12.694597047716071</v>
      </c>
      <c r="N30" s="24">
        <f>(((IF($R$5=1,'BE 1000'!M30,IF($R$5=2,'BE 2000'!M30,IF($R$5=3,'BE 3000'!M30,IF($R$5=4,'BE 4000'!M30,IF($R$5=5,'BE 5000'!M30,IF($R$5=6,'BE 6000'!M30,IF($R$5=7,'BE 7000'!M30,IF($R$5=8,'BE 8000'!M30,IF($R$5=9,'BE 9000'!M30,IF($R$5=10,'Ex Depot MM'!M30,IF($R$5=11,'Ex Depot WY'!M30,IF($R$5=12,'Ex Depot BM'!M30)))))))))))))*1.0187)*1.163)*1.01</f>
        <v>10.741582117298211</v>
      </c>
      <c r="O30" s="24">
        <f>(((IF($R$5=1,'BE 1000'!N30,IF($R$5=2,'BE 2000'!N30,IF($R$5=3,'BE 3000'!N30,IF($R$5=4,'BE 4000'!N30,IF($R$5=5,'BE 5000'!N30,IF($R$5=6,'BE 6000'!N30,IF($R$5=7,'BE 7000'!N30,IF($R$5=8,'BE 8000'!N30,IF($R$5=9,'BE 9000'!N30,IF($R$5=10,'Ex Depot MM'!N30,IF($R$5=11,'Ex Depot WY'!N30,IF($R$5=12,'Ex Depot BM'!N30)))))))))))))*1.0187)*1.163)*1.01</f>
        <v>8.788567186880357</v>
      </c>
      <c r="P30" s="27">
        <f>(((IF($R$5=1,'BE 1000'!O30,IF($R$5=2,'BE 2000'!O30,IF($R$5=3,'BE 3000'!O30,IF($R$5=4,'BE 4000'!O30,IF($R$5=5,'BE 5000'!O30,IF($R$5=6,'BE 6000'!O30,IF($R$5=7,'BE 7000'!O30,IF($R$5=8,'BE 8000'!O30,IF($R$5=9,'BE 9000'!O30,IF($R$5=10,'Ex Depot MM'!O30,IF($R$5=11,'Ex Depot WY'!O30,IF($R$5=12,'Ex Depot BM'!O30)))))))))))))*1.0187)*1.163)*1.01</f>
        <v>6.8355522564624982</v>
      </c>
    </row>
    <row r="31" spans="1:18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f>(((IF($R$5=1,'BE 1000'!G31,IF($R$5=2,'BE 2000'!G31,IF($R$5=3,'BE 3000'!G31,IF($R$5=4,'BE 4000'!G31,IF($R$5=5,'BE 5000'!G31,IF($R$5=6,'BE 6000'!G31,IF($R$5=7,'BE 7000'!G31,IF($R$5=8,'BE 8000'!G31,IF($R$5=9,'BE 9000'!G31,IF($R$5=10,'Ex Depot MM'!G31,IF($R$5=11,'Ex Depot WY'!G31,IF($R$5=12,'Ex Depot BM'!G31)))))))))))))*1.0187)*1.163)*1.01</f>
        <v>7.5950580627361104</v>
      </c>
      <c r="H31" s="24">
        <f>(((IF($R$5=1,'BE 1000'!H31,IF($R$5=2,'BE 2000'!H31,IF($R$5=3,'BE 3000'!H31,IF($R$5=4,'BE 4000'!H31,IF($R$5=5,'BE 5000'!H31,IF($R$5=6,'BE 6000'!H31,IF($R$5=7,'BE 7000'!H31,IF($R$5=8,'BE 8000'!H31,IF($R$5=9,'BE 9000'!H31,IF($R$5=10,'Ex Depot MM'!H31,IF($R$5=11,'Ex Depot WY'!H31,IF($R$5=12,'Ex Depot BM'!H31)))))))))))))*1.0187)*1.163)*1.01</f>
        <v>6.5100497680595222</v>
      </c>
      <c r="I31" s="24">
        <f t="shared" si="0"/>
        <v>8.9982306092162876</v>
      </c>
      <c r="J31" s="24">
        <f>(((IF($R$5=1,'BE 1000'!I31,IF($R$5=2,'BE 2000'!I31,IF($R$5=3,'BE 3000'!I31,IF($R$5=4,'BE 4000'!I31,IF($R$5=5,'BE 5000'!I31,IF($R$5=6,'BE 6000'!I31,IF($R$5=7,'BE 7000'!I31,IF($R$5=8,'BE 8000'!I31,IF($R$5=9,'BE 9000'!I31,IF($R$5=10,'Ex Depot MM'!I31,IF($R$5=11,'Ex Depot WY'!I31,IF($R$5=12,'Ex Depot BM'!I31)))))))))))))*1.0187)*1.163)*1.01</f>
        <v>9.7650746520892842</v>
      </c>
      <c r="K31" s="24">
        <f>(((IF($R$5=1,'BE 1000'!J31,IF($R$5=2,'BE 2000'!J31,IF($R$5=3,'BE 3000'!J31,IF($R$5=4,'BE 4000'!J31,IF($R$5=5,'BE 5000'!J31,IF($R$5=6,'BE 6000'!J31,IF($R$5=7,'BE 7000'!J31,IF($R$5=8,'BE 8000'!J31,IF($R$5=9,'BE 9000'!J31,IF($R$5=10,'Ex Depot MM'!J31,IF($R$5=11,'Ex Depot WY'!J31,IF($R$5=12,'Ex Depot BM'!J31)))))))))))))*1.0187)*1.163)*1.01</f>
        <v>11.935091241442459</v>
      </c>
      <c r="L31" s="24">
        <f>(((IF($R$5=1,'BE 1000'!K31,IF($R$5=2,'BE 2000'!K31,IF($R$5=3,'BE 3000'!K31,IF($R$5=4,'BE 4000'!K31,IF($R$5=5,'BE 5000'!K31,IF($R$5=6,'BE 6000'!K31,IF($R$5=7,'BE 7000'!K31,IF($R$5=8,'BE 8000'!K31,IF($R$5=9,'BE 9000'!K31,IF($R$5=10,'Ex Depot MM'!K31,IF($R$5=11,'Ex Depot WY'!K31,IF($R$5=12,'Ex Depot BM'!K31)))))))))))))*1.0187)*1.163)*1.01</f>
        <v>11.935091241442459</v>
      </c>
      <c r="M31" s="24">
        <f>(((IF($R$5=1,'BE 1000'!L31,IF($R$5=2,'BE 2000'!L31,IF($R$5=3,'BE 3000'!L31,IF($R$5=4,'BE 4000'!L31,IF($R$5=5,'BE 5000'!L31,IF($R$5=6,'BE 6000'!L31,IF($R$5=7,'BE 7000'!L31,IF($R$5=8,'BE 8000'!L31,IF($R$5=9,'BE 9000'!L31,IF($R$5=10,'Ex Depot MM'!L31,IF($R$5=11,'Ex Depot WY'!L31,IF($R$5=12,'Ex Depot BM'!L31)))))))))))))*1.0187)*1.163)*1.01</f>
        <v>14.105107830795635</v>
      </c>
      <c r="N31" s="24">
        <f>(((IF($R$5=1,'BE 1000'!M31,IF($R$5=2,'BE 2000'!M31,IF($R$5=3,'BE 3000'!M31,IF($R$5=4,'BE 4000'!M31,IF($R$5=5,'BE 5000'!M31,IF($R$5=6,'BE 6000'!M31,IF($R$5=7,'BE 7000'!M31,IF($R$5=8,'BE 8000'!M31,IF($R$5=9,'BE 9000'!M31,IF($R$5=10,'Ex Depot MM'!M31,IF($R$5=11,'Ex Depot WY'!M31,IF($R$5=12,'Ex Depot BM'!M31)))))))))))))*1.0187)*1.163)*1.01</f>
        <v>11.935091241442459</v>
      </c>
      <c r="O31" s="24">
        <f>(((IF($R$5=1,'BE 1000'!N31,IF($R$5=2,'BE 2000'!N31,IF($R$5=3,'BE 3000'!N31,IF($R$5=4,'BE 4000'!N31,IF($R$5=5,'BE 5000'!N31,IF($R$5=6,'BE 6000'!N31,IF($R$5=7,'BE 7000'!N31,IF($R$5=8,'BE 8000'!N31,IF($R$5=9,'BE 9000'!N31,IF($R$5=10,'Ex Depot MM'!N31,IF($R$5=11,'Ex Depot WY'!N31,IF($R$5=12,'Ex Depot BM'!N31)))))))))))))*1.0187)*1.163)*1.01</f>
        <v>9.7650746520892842</v>
      </c>
      <c r="P31" s="27">
        <f>(((IF($R$5=1,'BE 1000'!O31,IF($R$5=2,'BE 2000'!O31,IF($R$5=3,'BE 3000'!O31,IF($R$5=4,'BE 4000'!O31,IF($R$5=5,'BE 5000'!O31,IF($R$5=6,'BE 6000'!O31,IF($R$5=7,'BE 7000'!O31,IF($R$5=8,'BE 8000'!O31,IF($R$5=9,'BE 9000'!O31,IF($R$5=10,'Ex Depot MM'!O31,IF($R$5=11,'Ex Depot WY'!O31,IF($R$5=12,'Ex Depot BM'!O31)))))))))))))*1.0187)*1.163)*1.01</f>
        <v>7.5950580627361104</v>
      </c>
    </row>
    <row r="32" spans="1:18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f>(((IF($R$5=1,'BE 1000'!G32,IF($R$5=2,'BE 2000'!G32,IF($R$5=3,'BE 3000'!G32,IF($R$5=4,'BE 4000'!G32,IF($R$5=5,'BE 5000'!G32,IF($R$5=6,'BE 6000'!G32,IF($R$5=7,'BE 7000'!G32,IF($R$5=8,'BE 8000'!G32,IF($R$5=9,'BE 9000'!G32,IF($R$5=10,'Ex Depot MM'!G32,IF($R$5=11,'Ex Depot WY'!G32,IF($R$5=12,'Ex Depot BM'!G32)))))))))))))*1.0187)*1.163)*1.01</f>
        <v>8.3545638690097235</v>
      </c>
      <c r="H32" s="24">
        <f>(((IF($R$5=1,'BE 1000'!H32,IF($R$5=2,'BE 2000'!H32,IF($R$5=3,'BE 3000'!H32,IF($R$5=4,'BE 4000'!H32,IF($R$5=5,'BE 5000'!H32,IF($R$5=6,'BE 6000'!H32,IF($R$5=7,'BE 7000'!H32,IF($R$5=8,'BE 8000'!H32,IF($R$5=9,'BE 9000'!H32,IF($R$5=10,'Ex Depot MM'!H32,IF($R$5=11,'Ex Depot WY'!H32,IF($R$5=12,'Ex Depot BM'!H32)))))))))))))*1.0187)*1.163)*1.01</f>
        <v>7.161054744865476</v>
      </c>
      <c r="I32" s="24">
        <f t="shared" si="0"/>
        <v>9.8980536701379176</v>
      </c>
      <c r="J32" s="24">
        <f>(((IF($R$5=1,'BE 1000'!I32,IF($R$5=2,'BE 2000'!I32,IF($R$5=3,'BE 3000'!I32,IF($R$5=4,'BE 4000'!I32,IF($R$5=5,'BE 5000'!I32,IF($R$5=6,'BE 6000'!I32,IF($R$5=7,'BE 7000'!I32,IF($R$5=8,'BE 8000'!I32,IF($R$5=9,'BE 9000'!I32,IF($R$5=10,'Ex Depot MM'!I32,IF($R$5=11,'Ex Depot WY'!I32,IF($R$5=12,'Ex Depot BM'!I32)))))))))))))*1.0187)*1.163)*1.01</f>
        <v>10.741582117298213</v>
      </c>
      <c r="K32" s="24">
        <f>(((IF($R$5=1,'BE 1000'!J32,IF($R$5=2,'BE 2000'!J32,IF($R$5=3,'BE 3000'!J32,IF($R$5=4,'BE 4000'!J32,IF($R$5=5,'BE 5000'!J32,IF($R$5=6,'BE 6000'!J32,IF($R$5=7,'BE 7000'!J32,IF($R$5=8,'BE 8000'!J32,IF($R$5=9,'BE 9000'!J32,IF($R$5=10,'Ex Depot MM'!J32,IF($R$5=11,'Ex Depot WY'!J32,IF($R$5=12,'Ex Depot BM'!J32)))))))))))))*1.0187)*1.163)*1.01</f>
        <v>13.128600365586705</v>
      </c>
      <c r="L32" s="24">
        <f>(((IF($R$5=1,'BE 1000'!K32,IF($R$5=2,'BE 2000'!K32,IF($R$5=3,'BE 3000'!K32,IF($R$5=4,'BE 4000'!K32,IF($R$5=5,'BE 5000'!K32,IF($R$5=6,'BE 6000'!K32,IF($R$5=7,'BE 7000'!K32,IF($R$5=8,'BE 8000'!K32,IF($R$5=9,'BE 9000'!K32,IF($R$5=10,'Ex Depot MM'!K32,IF($R$5=11,'Ex Depot WY'!K32,IF($R$5=12,'Ex Depot BM'!K32)))))))))))))*1.0187)*1.163)*1.01</f>
        <v>13.128600365586705</v>
      </c>
      <c r="M32" s="24">
        <f>(((IF($R$5=1,'BE 1000'!L32,IF($R$5=2,'BE 2000'!L32,IF($R$5=3,'BE 3000'!L32,IF($R$5=4,'BE 4000'!L32,IF($R$5=5,'BE 5000'!L32,IF($R$5=6,'BE 6000'!L32,IF($R$5=7,'BE 7000'!L32,IF($R$5=8,'BE 8000'!L32,IF($R$5=9,'BE 9000'!L32,IF($R$5=10,'Ex Depot MM'!L32,IF($R$5=11,'Ex Depot WY'!L32,IF($R$5=12,'Ex Depot BM'!L32)))))))))))))*1.0187)*1.163)*1.01</f>
        <v>15.515618613875194</v>
      </c>
      <c r="N32" s="24">
        <f>(((IF($R$5=1,'BE 1000'!M32,IF($R$5=2,'BE 2000'!M32,IF($R$5=3,'BE 3000'!M32,IF($R$5=4,'BE 4000'!M32,IF($R$5=5,'BE 5000'!M32,IF($R$5=6,'BE 6000'!M32,IF($R$5=7,'BE 7000'!M32,IF($R$5=8,'BE 8000'!M32,IF($R$5=9,'BE 9000'!M32,IF($R$5=10,'Ex Depot MM'!M32,IF($R$5=11,'Ex Depot WY'!M32,IF($R$5=12,'Ex Depot BM'!M32)))))))))))))*1.0187)*1.163)*1.01</f>
        <v>13.128600365586705</v>
      </c>
      <c r="O32" s="24">
        <f>(((IF($R$5=1,'BE 1000'!N32,IF($R$5=2,'BE 2000'!N32,IF($R$5=3,'BE 3000'!N32,IF($R$5=4,'BE 4000'!N32,IF($R$5=5,'BE 5000'!N32,IF($R$5=6,'BE 6000'!N32,IF($R$5=7,'BE 7000'!N32,IF($R$5=8,'BE 8000'!N32,IF($R$5=9,'BE 9000'!N32,IF($R$5=10,'Ex Depot MM'!N32,IF($R$5=11,'Ex Depot WY'!N32,IF($R$5=12,'Ex Depot BM'!N32)))))))))))))*1.0187)*1.163)*1.01</f>
        <v>10.741582117298213</v>
      </c>
      <c r="P32" s="27">
        <f>(((IF($R$5=1,'BE 1000'!O32,IF($R$5=2,'BE 2000'!O32,IF($R$5=3,'BE 3000'!O32,IF($R$5=4,'BE 4000'!O32,IF($R$5=5,'BE 5000'!O32,IF($R$5=6,'BE 6000'!O32,IF($R$5=7,'BE 7000'!O32,IF($R$5=8,'BE 8000'!O32,IF($R$5=9,'BE 9000'!O32,IF($R$5=10,'Ex Depot MM'!O32,IF($R$5=11,'Ex Depot WY'!O32,IF($R$5=12,'Ex Depot BM'!O32)))))))))))))*1.0187)*1.163)*1.01</f>
        <v>8.3545638690097235</v>
      </c>
    </row>
    <row r="33" spans="1:16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f>(((IF($R$5=1,'BE 1000'!G33,IF($R$5=2,'BE 2000'!G33,IF($R$5=3,'BE 3000'!G33,IF($R$5=4,'BE 4000'!G33,IF($R$5=5,'BE 5000'!G33,IF($R$5=6,'BE 6000'!G33,IF($R$5=7,'BE 7000'!G33,IF($R$5=8,'BE 8000'!G33,IF($R$5=9,'BE 9000'!G33,IF($R$5=10,'Ex Depot MM'!G33,IF($R$5=11,'Ex Depot WY'!G33,IF($R$5=12,'Ex Depot BM'!G33)))))))))))))*1.0187)*1.163)*1.01</f>
        <v>9.1140696752833321</v>
      </c>
      <c r="H33" s="24">
        <f>(((IF($R$5=1,'BE 1000'!H33,IF($R$5=2,'BE 2000'!H33,IF($R$5=3,'BE 3000'!H33,IF($R$5=4,'BE 4000'!H33,IF($R$5=5,'BE 5000'!H33,IF($R$5=6,'BE 6000'!H33,IF($R$5=7,'BE 7000'!H33,IF($R$5=8,'BE 8000'!H33,IF($R$5=9,'BE 9000'!H33,IF($R$5=10,'Ex Depot MM'!H33,IF($R$5=11,'Ex Depot WY'!H33,IF($R$5=12,'Ex Depot BM'!H33)))))))))))))*1.0187)*1.163)*1.01</f>
        <v>7.812059721671428</v>
      </c>
      <c r="I33" s="24">
        <f t="shared" si="0"/>
        <v>10.797876731059544</v>
      </c>
      <c r="J33" s="24">
        <f>(((IF($R$5=1,'BE 1000'!I33,IF($R$5=2,'BE 2000'!I33,IF($R$5=3,'BE 3000'!I33,IF($R$5=4,'BE 4000'!I33,IF($R$5=5,'BE 5000'!I33,IF($R$5=6,'BE 6000'!I33,IF($R$5=7,'BE 7000'!I33,IF($R$5=8,'BE 8000'!I33,IF($R$5=9,'BE 9000'!I33,IF($R$5=10,'Ex Depot MM'!I33,IF($R$5=11,'Ex Depot WY'!I33,IF($R$5=12,'Ex Depot BM'!I33)))))))))))))*1.0187)*1.163)*1.01</f>
        <v>11.718089582507144</v>
      </c>
      <c r="K33" s="24">
        <f>(((IF($R$5=1,'BE 1000'!J33,IF($R$5=2,'BE 2000'!J33,IF($R$5=3,'BE 3000'!J33,IF($R$5=4,'BE 4000'!J33,IF($R$5=5,'BE 5000'!J33,IF($R$5=6,'BE 6000'!J33,IF($R$5=7,'BE 7000'!J33,IF($R$5=8,'BE 8000'!J33,IF($R$5=9,'BE 9000'!J33,IF($R$5=10,'Ex Depot MM'!J33,IF($R$5=11,'Ex Depot WY'!J33,IF($R$5=12,'Ex Depot BM'!J33)))))))))))))*1.0187)*1.163)*1.01</f>
        <v>14.322109489730952</v>
      </c>
      <c r="L33" s="24">
        <f>(((IF($R$5=1,'BE 1000'!K33,IF($R$5=2,'BE 2000'!K33,IF($R$5=3,'BE 3000'!K33,IF($R$5=4,'BE 4000'!K33,IF($R$5=5,'BE 5000'!K33,IF($R$5=6,'BE 6000'!K33,IF($R$5=7,'BE 7000'!K33,IF($R$5=8,'BE 8000'!K33,IF($R$5=9,'BE 9000'!K33,IF($R$5=10,'Ex Depot MM'!K33,IF($R$5=11,'Ex Depot WY'!K33,IF($R$5=12,'Ex Depot BM'!K33)))))))))))))*1.0187)*1.163)*1.01</f>
        <v>14.322109489730952</v>
      </c>
      <c r="M33" s="24">
        <f>(((IF($R$5=1,'BE 1000'!L33,IF($R$5=2,'BE 2000'!L33,IF($R$5=3,'BE 3000'!L33,IF($R$5=4,'BE 4000'!L33,IF($R$5=5,'BE 5000'!L33,IF($R$5=6,'BE 6000'!L33,IF($R$5=7,'BE 7000'!L33,IF($R$5=8,'BE 8000'!L33,IF($R$5=9,'BE 9000'!L33,IF($R$5=10,'Ex Depot MM'!L33,IF($R$5=11,'Ex Depot WY'!L33,IF($R$5=12,'Ex Depot BM'!L33)))))))))))))*1.0187)*1.163)*1.01</f>
        <v>16.92612939695476</v>
      </c>
      <c r="N33" s="24">
        <f>(((IF($R$5=1,'BE 1000'!M33,IF($R$5=2,'BE 2000'!M33,IF($R$5=3,'BE 3000'!M33,IF($R$5=4,'BE 4000'!M33,IF($R$5=5,'BE 5000'!M33,IF($R$5=6,'BE 6000'!M33,IF($R$5=7,'BE 7000'!M33,IF($R$5=8,'BE 8000'!M33,IF($R$5=9,'BE 9000'!M33,IF($R$5=10,'Ex Depot MM'!M33,IF($R$5=11,'Ex Depot WY'!M33,IF($R$5=12,'Ex Depot BM'!M33)))))))))))))*1.0187)*1.163)*1.01</f>
        <v>14.322109489730952</v>
      </c>
      <c r="O33" s="24">
        <f>(((IF($R$5=1,'BE 1000'!N33,IF($R$5=2,'BE 2000'!N33,IF($R$5=3,'BE 3000'!N33,IF($R$5=4,'BE 4000'!N33,IF($R$5=5,'BE 5000'!N33,IF($R$5=6,'BE 6000'!N33,IF($R$5=7,'BE 7000'!N33,IF($R$5=8,'BE 8000'!N33,IF($R$5=9,'BE 9000'!N33,IF($R$5=10,'Ex Depot MM'!N33,IF($R$5=11,'Ex Depot WY'!N33,IF($R$5=12,'Ex Depot BM'!N33)))))))))))))*1.0187)*1.163)*1.01</f>
        <v>11.718089582507144</v>
      </c>
      <c r="P33" s="27">
        <f>(((IF($R$5=1,'BE 1000'!O33,IF($R$5=2,'BE 2000'!O33,IF($R$5=3,'BE 3000'!O33,IF($R$5=4,'BE 4000'!O33,IF($R$5=5,'BE 5000'!O33,IF($R$5=6,'BE 6000'!O33,IF($R$5=7,'BE 7000'!O33,IF($R$5=8,'BE 8000'!O33,IF($R$5=9,'BE 9000'!O33,IF($R$5=10,'Ex Depot MM'!O33,IF($R$5=11,'Ex Depot WY'!O33,IF($R$5=12,'Ex Depot BM'!O33)))))))))))))*1.0187)*1.163)*1.01</f>
        <v>9.1140696752833321</v>
      </c>
    </row>
    <row r="34" spans="1:16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f>(((IF($R$5=1,'BE 1000'!G34,IF($R$5=2,'BE 2000'!G34,IF($R$5=3,'BE 3000'!G34,IF($R$5=4,'BE 4000'!G34,IF($R$5=5,'BE 5000'!G34,IF($R$5=6,'BE 6000'!G34,IF($R$5=7,'BE 7000'!G34,IF($R$5=8,'BE 8000'!G34,IF($R$5=9,'BE 9000'!G34,IF($R$5=10,'Ex Depot MM'!G34,IF($R$5=11,'Ex Depot WY'!G34,IF($R$5=12,'Ex Depot BM'!G34)))))))))))))*1.0187)*1.163)*1.01</f>
        <v>10.633081287830555</v>
      </c>
      <c r="H34" s="24">
        <f>(((IF($R$5=1,'BE 1000'!H34,IF($R$5=2,'BE 2000'!H34,IF($R$5=3,'BE 3000'!H34,IF($R$5=4,'BE 4000'!H34,IF($R$5=5,'BE 5000'!H34,IF($R$5=6,'BE 6000'!H34,IF($R$5=7,'BE 7000'!H34,IF($R$5=8,'BE 8000'!H34,IF($R$5=9,'BE 9000'!H34,IF($R$5=10,'Ex Depot MM'!H34,IF($R$5=11,'Ex Depot WY'!H34,IF($R$5=12,'Ex Depot BM'!H34)))))))))))))*1.0187)*1.163)*1.01</f>
        <v>9.1140696752833321</v>
      </c>
      <c r="I34" s="24">
        <f t="shared" si="0"/>
        <v>12.597522852902802</v>
      </c>
      <c r="J34" s="24">
        <f>(((IF($R$5=1,'BE 1000'!I34,IF($R$5=2,'BE 2000'!I34,IF($R$5=3,'BE 3000'!I34,IF($R$5=4,'BE 4000'!I34,IF($R$5=5,'BE 5000'!I34,IF($R$5=6,'BE 6000'!I34,IF($R$5=7,'BE 7000'!I34,IF($R$5=8,'BE 8000'!I34,IF($R$5=9,'BE 9000'!I34,IF($R$5=10,'Ex Depot MM'!I34,IF($R$5=11,'Ex Depot WY'!I34,IF($R$5=12,'Ex Depot BM'!I34)))))))))))))*1.0187)*1.163)*1.01</f>
        <v>13.671104512924996</v>
      </c>
      <c r="K34" s="24">
        <f>(((IF($R$5=1,'BE 1000'!J34,IF($R$5=2,'BE 2000'!J34,IF($R$5=3,'BE 3000'!J34,IF($R$5=4,'BE 4000'!J34,IF($R$5=5,'BE 5000'!J34,IF($R$5=6,'BE 6000'!J34,IF($R$5=7,'BE 7000'!J34,IF($R$5=8,'BE 8000'!J34,IF($R$5=9,'BE 9000'!J34,IF($R$5=10,'Ex Depot MM'!J34,IF($R$5=11,'Ex Depot WY'!J34,IF($R$5=12,'Ex Depot BM'!J34)))))))))))))*1.0187)*1.163)*1.01</f>
        <v>16.709127738019447</v>
      </c>
      <c r="L34" s="24">
        <f>(((IF($R$5=1,'BE 1000'!K34,IF($R$5=2,'BE 2000'!K34,IF($R$5=3,'BE 3000'!K34,IF($R$5=4,'BE 4000'!K34,IF($R$5=5,'BE 5000'!K34,IF($R$5=6,'BE 6000'!K34,IF($R$5=7,'BE 7000'!K34,IF($R$5=8,'BE 8000'!K34,IF($R$5=9,'BE 9000'!K34,IF($R$5=10,'Ex Depot MM'!K34,IF($R$5=11,'Ex Depot WY'!K34,IF($R$5=12,'Ex Depot BM'!K34)))))))))))))*1.0187)*1.163)*1.01</f>
        <v>16.709127738019447</v>
      </c>
      <c r="M34" s="24">
        <f>(((IF($R$5=1,'BE 1000'!L34,IF($R$5=2,'BE 2000'!L34,IF($R$5=3,'BE 3000'!L34,IF($R$5=4,'BE 4000'!L34,IF($R$5=5,'BE 5000'!L34,IF($R$5=6,'BE 6000'!L34,IF($R$5=7,'BE 7000'!L34,IF($R$5=8,'BE 8000'!L34,IF($R$5=9,'BE 9000'!L34,IF($R$5=10,'Ex Depot MM'!L34,IF($R$5=11,'Ex Depot WY'!L34,IF($R$5=12,'Ex Depot BM'!L34)))))))))))))*1.0187)*1.163)*1.01</f>
        <v>19.747150963113889</v>
      </c>
      <c r="N34" s="24">
        <f>(((IF($R$5=1,'BE 1000'!M34,IF($R$5=2,'BE 2000'!M34,IF($R$5=3,'BE 3000'!M34,IF($R$5=4,'BE 4000'!M34,IF($R$5=5,'BE 5000'!M34,IF($R$5=6,'BE 6000'!M34,IF($R$5=7,'BE 7000'!M34,IF($R$5=8,'BE 8000'!M34,IF($R$5=9,'BE 9000'!M34,IF($R$5=10,'Ex Depot MM'!M34,IF($R$5=11,'Ex Depot WY'!M34,IF($R$5=12,'Ex Depot BM'!M34)))))))))))))*1.0187)*1.163)*1.01</f>
        <v>16.709127738019447</v>
      </c>
      <c r="O34" s="24">
        <f>(((IF($R$5=1,'BE 1000'!N34,IF($R$5=2,'BE 2000'!N34,IF($R$5=3,'BE 3000'!N34,IF($R$5=4,'BE 4000'!N34,IF($R$5=5,'BE 5000'!N34,IF($R$5=6,'BE 6000'!N34,IF($R$5=7,'BE 7000'!N34,IF($R$5=8,'BE 8000'!N34,IF($R$5=9,'BE 9000'!N34,IF($R$5=10,'Ex Depot MM'!N34,IF($R$5=11,'Ex Depot WY'!N34,IF($R$5=12,'Ex Depot BM'!N34)))))))))))))*1.0187)*1.163)*1.01</f>
        <v>13.671104512924996</v>
      </c>
      <c r="P34" s="27">
        <f>(((IF($R$5=1,'BE 1000'!O34,IF($R$5=2,'BE 2000'!O34,IF($R$5=3,'BE 3000'!O34,IF($R$5=4,'BE 4000'!O34,IF($R$5=5,'BE 5000'!O34,IF($R$5=6,'BE 6000'!O34,IF($R$5=7,'BE 7000'!O34,IF($R$5=8,'BE 8000'!O34,IF($R$5=9,'BE 9000'!O34,IF($R$5=10,'Ex Depot MM'!O34,IF($R$5=11,'Ex Depot WY'!O34,IF($R$5=12,'Ex Depot BM'!O34)))))))))))))*1.0187)*1.163)*1.01</f>
        <v>10.633081287830555</v>
      </c>
    </row>
    <row r="35" spans="1:16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f>(((IF($R$5=1,'BE 1000'!G35,IF($R$5=2,'BE 2000'!G35,IF($R$5=3,'BE 3000'!G35,IF($R$5=4,'BE 4000'!G35,IF($R$5=5,'BE 5000'!G35,IF($R$5=6,'BE 6000'!G35,IF($R$5=7,'BE 7000'!G35,IF($R$5=8,'BE 8000'!G35,IF($R$5=9,'BE 9000'!G35,IF($R$5=10,'Ex Depot MM'!G35,IF($R$5=11,'Ex Depot WY'!G35,IF($R$5=12,'Ex Depot BM'!G35)))))))))))))*1.0187)*1.163)*1.01</f>
        <v>12.152092900377777</v>
      </c>
      <c r="H35" s="24">
        <f>(((IF($R$5=1,'BE 1000'!H35,IF($R$5=2,'BE 2000'!H35,IF($R$5=3,'BE 3000'!H35,IF($R$5=4,'BE 4000'!H35,IF($R$5=5,'BE 5000'!H35,IF($R$5=6,'BE 6000'!H35,IF($R$5=7,'BE 7000'!H35,IF($R$5=8,'BE 8000'!H35,IF($R$5=9,'BE 9000'!H35,IF($R$5=10,'Ex Depot MM'!H35,IF($R$5=11,'Ex Depot WY'!H35,IF($R$5=12,'Ex Depot BM'!H35)))))))))))))*1.0187)*1.163)*1.01</f>
        <v>10.416079628895238</v>
      </c>
      <c r="I35" s="24">
        <f t="shared" si="0"/>
        <v>14.39716897474606</v>
      </c>
      <c r="J35" s="24">
        <f>(((IF($R$5=1,'BE 1000'!I35,IF($R$5=2,'BE 2000'!I35,IF($R$5=3,'BE 3000'!I35,IF($R$5=4,'BE 4000'!I35,IF($R$5=5,'BE 5000'!I35,IF($R$5=6,'BE 6000'!I35,IF($R$5=7,'BE 7000'!I35,IF($R$5=8,'BE 8000'!I35,IF($R$5=9,'BE 9000'!I35,IF($R$5=10,'Ex Depot MM'!I35,IF($R$5=11,'Ex Depot WY'!I35,IF($R$5=12,'Ex Depot BM'!I35)))))))))))))*1.0187)*1.163)*1.01</f>
        <v>15.624119443342856</v>
      </c>
      <c r="K35" s="24">
        <f>(((IF($R$5=1,'BE 1000'!J35,IF($R$5=2,'BE 2000'!J35,IF($R$5=3,'BE 3000'!J35,IF($R$5=4,'BE 4000'!J35,IF($R$5=5,'BE 5000'!J35,IF($R$5=6,'BE 6000'!J35,IF($R$5=7,'BE 7000'!J35,IF($R$5=8,'BE 8000'!J35,IF($R$5=9,'BE 9000'!J35,IF($R$5=10,'Ex Depot MM'!J35,IF($R$5=11,'Ex Depot WY'!J35,IF($R$5=12,'Ex Depot BM'!J35)))))))))))))*1.0187)*1.163)*1.01</f>
        <v>19.096145986307935</v>
      </c>
      <c r="L35" s="24">
        <f>(((IF($R$5=1,'BE 1000'!K35,IF($R$5=2,'BE 2000'!K35,IF($R$5=3,'BE 3000'!K35,IF($R$5=4,'BE 4000'!K35,IF($R$5=5,'BE 5000'!K35,IF($R$5=6,'BE 6000'!K35,IF($R$5=7,'BE 7000'!K35,IF($R$5=8,'BE 8000'!K35,IF($R$5=9,'BE 9000'!K35,IF($R$5=10,'Ex Depot MM'!K35,IF($R$5=11,'Ex Depot WY'!K35,IF($R$5=12,'Ex Depot BM'!K35)))))))))))))*1.0187)*1.163)*1.01</f>
        <v>19.096145986307935</v>
      </c>
      <c r="M35" s="24">
        <f>(((IF($R$5=1,'BE 1000'!L35,IF($R$5=2,'BE 2000'!L35,IF($R$5=3,'BE 3000'!L35,IF($R$5=4,'BE 4000'!L35,IF($R$5=5,'BE 5000'!L35,IF($R$5=6,'BE 6000'!L35,IF($R$5=7,'BE 7000'!L35,IF($R$5=8,'BE 8000'!L35,IF($R$5=9,'BE 9000'!L35,IF($R$5=10,'Ex Depot MM'!L35,IF($R$5=11,'Ex Depot WY'!L35,IF($R$5=12,'Ex Depot BM'!L35)))))))))))))*1.0187)*1.163)*1.01</f>
        <v>22.56817252927301</v>
      </c>
      <c r="N35" s="24">
        <f>(((IF($R$5=1,'BE 1000'!M35,IF($R$5=2,'BE 2000'!M35,IF($R$5=3,'BE 3000'!M35,IF($R$5=4,'BE 4000'!M35,IF($R$5=5,'BE 5000'!M35,IF($R$5=6,'BE 6000'!M35,IF($R$5=7,'BE 7000'!M35,IF($R$5=8,'BE 8000'!M35,IF($R$5=9,'BE 9000'!M35,IF($R$5=10,'Ex Depot MM'!M35,IF($R$5=11,'Ex Depot WY'!M35,IF($R$5=12,'Ex Depot BM'!M35)))))))))))))*1.0187)*1.163)*1.01</f>
        <v>19.096145986307935</v>
      </c>
      <c r="O35" s="24">
        <f>(((IF($R$5=1,'BE 1000'!N35,IF($R$5=2,'BE 2000'!N35,IF($R$5=3,'BE 3000'!N35,IF($R$5=4,'BE 4000'!N35,IF($R$5=5,'BE 5000'!N35,IF($R$5=6,'BE 6000'!N35,IF($R$5=7,'BE 7000'!N35,IF($R$5=8,'BE 8000'!N35,IF($R$5=9,'BE 9000'!N35,IF($R$5=10,'Ex Depot MM'!N35,IF($R$5=11,'Ex Depot WY'!N35,IF($R$5=12,'Ex Depot BM'!N35)))))))))))))*1.0187)*1.163)*1.01</f>
        <v>15.624119443342856</v>
      </c>
      <c r="P35" s="27">
        <f>(((IF($R$5=1,'BE 1000'!O35,IF($R$5=2,'BE 2000'!O35,IF($R$5=3,'BE 3000'!O35,IF($R$5=4,'BE 4000'!O35,IF($R$5=5,'BE 5000'!O35,IF($R$5=6,'BE 6000'!O35,IF($R$5=7,'BE 7000'!O35,IF($R$5=8,'BE 8000'!O35,IF($R$5=9,'BE 9000'!O35,IF($R$5=10,'Ex Depot MM'!O35,IF($R$5=11,'Ex Depot WY'!O35,IF($R$5=12,'Ex Depot BM'!O35)))))))))))))*1.0187)*1.163)*1.01</f>
        <v>12.152092900377777</v>
      </c>
    </row>
    <row r="36" spans="1:16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f>(((IF($R$5=1,'BE 1000'!G36,IF($R$5=2,'BE 2000'!G36,IF($R$5=3,'BE 3000'!G36,IF($R$5=4,'BE 4000'!G36,IF($R$5=5,'BE 5000'!G36,IF($R$5=6,'BE 6000'!G36,IF($R$5=7,'BE 7000'!G36,IF($R$5=8,'BE 8000'!G36,IF($R$5=9,'BE 9000'!G36,IF($R$5=10,'Ex Depot MM'!G36,IF($R$5=11,'Ex Depot WY'!G36,IF($R$5=12,'Ex Depot BM'!G36)))))))))))))*1.0187)*1.163)*1.01</f>
        <v>13.671104512924996</v>
      </c>
      <c r="H36" s="24">
        <f>(((IF($R$5=1,'BE 1000'!H36,IF($R$5=2,'BE 2000'!H36,IF($R$5=3,'BE 3000'!H36,IF($R$5=4,'BE 4000'!H36,IF($R$5=5,'BE 5000'!H36,IF($R$5=6,'BE 6000'!H36,IF($R$5=7,'BE 7000'!H36,IF($R$5=8,'BE 8000'!H36,IF($R$5=9,'BE 9000'!H36,IF($R$5=10,'Ex Depot MM'!H36,IF($R$5=11,'Ex Depot WY'!H36,IF($R$5=12,'Ex Depot BM'!H36)))))))))))))*1.0187)*1.163)*1.01</f>
        <v>11.718089582507144</v>
      </c>
      <c r="I36" s="24">
        <f t="shared" si="0"/>
        <v>16.196815096589315</v>
      </c>
      <c r="J36" s="24">
        <f>(((IF($R$5=1,'BE 1000'!I36,IF($R$5=2,'BE 2000'!I36,IF($R$5=3,'BE 3000'!I36,IF($R$5=4,'BE 4000'!I36,IF($R$5=5,'BE 5000'!I36,IF($R$5=6,'BE 6000'!I36,IF($R$5=7,'BE 7000'!I36,IF($R$5=8,'BE 8000'!I36,IF($R$5=9,'BE 9000'!I36,IF($R$5=10,'Ex Depot MM'!I36,IF($R$5=11,'Ex Depot WY'!I36,IF($R$5=12,'Ex Depot BM'!I36)))))))))))))*1.0187)*1.163)*1.01</f>
        <v>17.577134373760714</v>
      </c>
      <c r="K36" s="24">
        <f>(((IF($R$5=1,'BE 1000'!J36,IF($R$5=2,'BE 2000'!J36,IF($R$5=3,'BE 3000'!J36,IF($R$5=4,'BE 4000'!J36,IF($R$5=5,'BE 5000'!J36,IF($R$5=6,'BE 6000'!J36,IF($R$5=7,'BE 7000'!J36,IF($R$5=8,'BE 8000'!J36,IF($R$5=9,'BE 9000'!J36,IF($R$5=10,'Ex Depot MM'!J36,IF($R$5=11,'Ex Depot WY'!J36,IF($R$5=12,'Ex Depot BM'!J36)))))))))))))*1.0187)*1.163)*1.01</f>
        <v>21.483164234596423</v>
      </c>
      <c r="L36" s="24">
        <f>(((IF($R$5=1,'BE 1000'!K36,IF($R$5=2,'BE 2000'!K36,IF($R$5=3,'BE 3000'!K36,IF($R$5=4,'BE 4000'!K36,IF($R$5=5,'BE 5000'!K36,IF($R$5=6,'BE 6000'!K36,IF($R$5=7,'BE 7000'!K36,IF($R$5=8,'BE 8000'!K36,IF($R$5=9,'BE 9000'!K36,IF($R$5=10,'Ex Depot MM'!K36,IF($R$5=11,'Ex Depot WY'!K36,IF($R$5=12,'Ex Depot BM'!K36)))))))))))))*1.0187)*1.163)*1.01</f>
        <v>21.483164234596423</v>
      </c>
      <c r="M36" s="24">
        <f>(((IF($R$5=1,'BE 1000'!L36,IF($R$5=2,'BE 2000'!L36,IF($R$5=3,'BE 3000'!L36,IF($R$5=4,'BE 4000'!L36,IF($R$5=5,'BE 5000'!L36,IF($R$5=6,'BE 6000'!L36,IF($R$5=7,'BE 7000'!L36,IF($R$5=8,'BE 8000'!L36,IF($R$5=9,'BE 9000'!L36,IF($R$5=10,'Ex Depot MM'!L36,IF($R$5=11,'Ex Depot WY'!L36,IF($R$5=12,'Ex Depot BM'!L36)))))))))))))*1.0187)*1.163)*1.01</f>
        <v>25.389194095432142</v>
      </c>
      <c r="N36" s="24">
        <f>(((IF($R$5=1,'BE 1000'!M36,IF($R$5=2,'BE 2000'!M36,IF($R$5=3,'BE 3000'!M36,IF($R$5=4,'BE 4000'!M36,IF($R$5=5,'BE 5000'!M36,IF($R$5=6,'BE 6000'!M36,IF($R$5=7,'BE 7000'!M36,IF($R$5=8,'BE 8000'!M36,IF($R$5=9,'BE 9000'!M36,IF($R$5=10,'Ex Depot MM'!M36,IF($R$5=11,'Ex Depot WY'!M36,IF($R$5=12,'Ex Depot BM'!M36)))))))))))))*1.0187)*1.163)*1.01</f>
        <v>21.483164234596423</v>
      </c>
      <c r="O36" s="24">
        <f>(((IF($R$5=1,'BE 1000'!N36,IF($R$5=2,'BE 2000'!N36,IF($R$5=3,'BE 3000'!N36,IF($R$5=4,'BE 4000'!N36,IF($R$5=5,'BE 5000'!N36,IF($R$5=6,'BE 6000'!N36,IF($R$5=7,'BE 7000'!N36,IF($R$5=8,'BE 8000'!N36,IF($R$5=9,'BE 9000'!N36,IF($R$5=10,'Ex Depot MM'!N36,IF($R$5=11,'Ex Depot WY'!N36,IF($R$5=12,'Ex Depot BM'!N36)))))))))))))*1.0187)*1.163)*1.01</f>
        <v>17.577134373760714</v>
      </c>
      <c r="P36" s="27">
        <f>(((IF($R$5=1,'BE 1000'!O36,IF($R$5=2,'BE 2000'!O36,IF($R$5=3,'BE 3000'!O36,IF($R$5=4,'BE 4000'!O36,IF($R$5=5,'BE 5000'!O36,IF($R$5=6,'BE 6000'!O36,IF($R$5=7,'BE 7000'!O36,IF($R$5=8,'BE 8000'!O36,IF($R$5=9,'BE 9000'!O36,IF($R$5=10,'Ex Depot MM'!O36,IF($R$5=11,'Ex Depot WY'!O36,IF($R$5=12,'Ex Depot BM'!O36)))))))))))))*1.0187)*1.163)*1.01</f>
        <v>13.671104512924996</v>
      </c>
    </row>
    <row r="37" spans="1:16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f>(((IF($R$5=1,'BE 1000'!G37,IF($R$5=2,'BE 2000'!G37,IF($R$5=3,'BE 3000'!G37,IF($R$5=4,'BE 4000'!G37,IF($R$5=5,'BE 5000'!G37,IF($R$5=6,'BE 6000'!G37,IF($R$5=7,'BE 7000'!G37,IF($R$5=8,'BE 8000'!G37,IF($R$5=9,'BE 9000'!G37,IF($R$5=10,'Ex Depot MM'!G37,IF($R$5=11,'Ex Depot WY'!G37,IF($R$5=12,'Ex Depot BM'!G37)))))))))))))*1.0187)*1.163)*1.01</f>
        <v>15.190116125472221</v>
      </c>
      <c r="H37" s="24">
        <f>(((IF($R$5=1,'BE 1000'!H37,IF($R$5=2,'BE 2000'!H37,IF($R$5=3,'BE 3000'!H37,IF($R$5=4,'BE 4000'!H37,IF($R$5=5,'BE 5000'!H37,IF($R$5=6,'BE 6000'!H37,IF($R$5=7,'BE 7000'!H37,IF($R$5=8,'BE 8000'!H37,IF($R$5=9,'BE 9000'!H37,IF($R$5=10,'Ex Depot MM'!H37,IF($R$5=11,'Ex Depot WY'!H37,IF($R$5=12,'Ex Depot BM'!H37)))))))))))))*1.0187)*1.163)*1.01</f>
        <v>13.020099536119044</v>
      </c>
      <c r="I37" s="24">
        <f t="shared" si="0"/>
        <v>17.996461218432575</v>
      </c>
      <c r="J37" s="24">
        <f>(((IF($R$5=1,'BE 1000'!I37,IF($R$5=2,'BE 2000'!I37,IF($R$5=3,'BE 3000'!I37,IF($R$5=4,'BE 4000'!I37,IF($R$5=5,'BE 5000'!I37,IF($R$5=6,'BE 6000'!I37,IF($R$5=7,'BE 7000'!I37,IF($R$5=8,'BE 8000'!I37,IF($R$5=9,'BE 9000'!I37,IF($R$5=10,'Ex Depot MM'!I37,IF($R$5=11,'Ex Depot WY'!I37,IF($R$5=12,'Ex Depot BM'!I37)))))))))))))*1.0187)*1.163)*1.01</f>
        <v>19.530149304178568</v>
      </c>
      <c r="K37" s="24">
        <f>(((IF($R$5=1,'BE 1000'!J37,IF($R$5=2,'BE 2000'!J37,IF($R$5=3,'BE 3000'!J37,IF($R$5=4,'BE 4000'!J37,IF($R$5=5,'BE 5000'!J37,IF($R$5=6,'BE 6000'!J37,IF($R$5=7,'BE 7000'!J37,IF($R$5=8,'BE 8000'!J37,IF($R$5=9,'BE 9000'!J37,IF($R$5=10,'Ex Depot MM'!J37,IF($R$5=11,'Ex Depot WY'!J37,IF($R$5=12,'Ex Depot BM'!J37)))))))))))))*1.0187)*1.163)*1.01</f>
        <v>23.870182482884918</v>
      </c>
      <c r="L37" s="24">
        <f>(((IF($R$5=1,'BE 1000'!K37,IF($R$5=2,'BE 2000'!K37,IF($R$5=3,'BE 3000'!K37,IF($R$5=4,'BE 4000'!K37,IF($R$5=5,'BE 5000'!K37,IF($R$5=6,'BE 6000'!K37,IF($R$5=7,'BE 7000'!K37,IF($R$5=8,'BE 8000'!K37,IF($R$5=9,'BE 9000'!K37,IF($R$5=10,'Ex Depot MM'!K37,IF($R$5=11,'Ex Depot WY'!K37,IF($R$5=12,'Ex Depot BM'!K37)))))))))))))*1.0187)*1.163)*1.01</f>
        <v>23.870182482884918</v>
      </c>
      <c r="M37" s="24">
        <f>(((IF($R$5=1,'BE 1000'!L37,IF($R$5=2,'BE 2000'!L37,IF($R$5=3,'BE 3000'!L37,IF($R$5=4,'BE 4000'!L37,IF($R$5=5,'BE 5000'!L37,IF($R$5=6,'BE 6000'!L37,IF($R$5=7,'BE 7000'!L37,IF($R$5=8,'BE 8000'!L37,IF($R$5=9,'BE 9000'!L37,IF($R$5=10,'Ex Depot MM'!L37,IF($R$5=11,'Ex Depot WY'!L37,IF($R$5=12,'Ex Depot BM'!L37)))))))))))))*1.0187)*1.163)*1.01</f>
        <v>28.21021566159127</v>
      </c>
      <c r="N37" s="24">
        <f>(((IF($R$5=1,'BE 1000'!M37,IF($R$5=2,'BE 2000'!M37,IF($R$5=3,'BE 3000'!M37,IF($R$5=4,'BE 4000'!M37,IF($R$5=5,'BE 5000'!M37,IF($R$5=6,'BE 6000'!M37,IF($R$5=7,'BE 7000'!M37,IF($R$5=8,'BE 8000'!M37,IF($R$5=9,'BE 9000'!M37,IF($R$5=10,'Ex Depot MM'!M37,IF($R$5=11,'Ex Depot WY'!M37,IF($R$5=12,'Ex Depot BM'!M37)))))))))))))*1.0187)*1.163)*1.01</f>
        <v>23.870182482884918</v>
      </c>
      <c r="O37" s="24">
        <f>(((IF($R$5=1,'BE 1000'!N37,IF($R$5=2,'BE 2000'!N37,IF($R$5=3,'BE 3000'!N37,IF($R$5=4,'BE 4000'!N37,IF($R$5=5,'BE 5000'!N37,IF($R$5=6,'BE 6000'!N37,IF($R$5=7,'BE 7000'!N37,IF($R$5=8,'BE 8000'!N37,IF($R$5=9,'BE 9000'!N37,IF($R$5=10,'Ex Depot MM'!N37,IF($R$5=11,'Ex Depot WY'!N37,IF($R$5=12,'Ex Depot BM'!N37)))))))))))))*1.0187)*1.163)*1.01</f>
        <v>19.530149304178568</v>
      </c>
      <c r="P37" s="27">
        <f>(((IF($R$5=1,'BE 1000'!O37,IF($R$5=2,'BE 2000'!O37,IF($R$5=3,'BE 3000'!O37,IF($R$5=4,'BE 4000'!O37,IF($R$5=5,'BE 5000'!O37,IF($R$5=6,'BE 6000'!O37,IF($R$5=7,'BE 7000'!O37,IF($R$5=8,'BE 8000'!O37,IF($R$5=9,'BE 9000'!O37,IF($R$5=10,'Ex Depot MM'!O37,IF($R$5=11,'Ex Depot WY'!O37,IF($R$5=12,'Ex Depot BM'!O37)))))))))))))*1.0187)*1.163)*1.01</f>
        <v>15.190116125472221</v>
      </c>
    </row>
    <row r="38" spans="1:16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f>(((IF($R$5=1,'BE 1000'!G38,IF($R$5=2,'BE 2000'!G38,IF($R$5=3,'BE 3000'!G38,IF($R$5=4,'BE 4000'!G38,IF($R$5=5,'BE 5000'!G38,IF($R$5=6,'BE 6000'!G38,IF($R$5=7,'BE 7000'!G38,IF($R$5=8,'BE 8000'!G38,IF($R$5=9,'BE 9000'!G38,IF($R$5=10,'Ex Depot MM'!G38,IF($R$5=11,'Ex Depot WY'!G38,IF($R$5=12,'Ex Depot BM'!G38)))))))))))))*1.0187)*1.163)*1.01</f>
        <v>16.709127738019447</v>
      </c>
      <c r="H38" s="24">
        <f>(((IF($R$5=1,'BE 1000'!H38,IF($R$5=2,'BE 2000'!H38,IF($R$5=3,'BE 3000'!H38,IF($R$5=4,'BE 4000'!H38,IF($R$5=5,'BE 5000'!H38,IF($R$5=6,'BE 6000'!H38,IF($R$5=7,'BE 7000'!H38,IF($R$5=8,'BE 8000'!H38,IF($R$5=9,'BE 9000'!H38,IF($R$5=10,'Ex Depot MM'!H38,IF($R$5=11,'Ex Depot WY'!H38,IF($R$5=12,'Ex Depot BM'!H38)))))))))))))*1.0187)*1.163)*1.01</f>
        <v>14.322109489730952</v>
      </c>
      <c r="I38" s="24">
        <f t="shared" si="0"/>
        <v>19.796107340275835</v>
      </c>
      <c r="J38" s="24">
        <f>(((IF($R$5=1,'BE 1000'!I38,IF($R$5=2,'BE 2000'!I38,IF($R$5=3,'BE 3000'!I38,IF($R$5=4,'BE 4000'!I38,IF($R$5=5,'BE 5000'!I38,IF($R$5=6,'BE 6000'!I38,IF($R$5=7,'BE 7000'!I38,IF($R$5=8,'BE 8000'!I38,IF($R$5=9,'BE 9000'!I38,IF($R$5=10,'Ex Depot MM'!I38,IF($R$5=11,'Ex Depot WY'!I38,IF($R$5=12,'Ex Depot BM'!I38)))))))))))))*1.0187)*1.163)*1.01</f>
        <v>21.483164234596426</v>
      </c>
      <c r="K38" s="24">
        <f>(((IF($R$5=1,'BE 1000'!J38,IF($R$5=2,'BE 2000'!J38,IF($R$5=3,'BE 3000'!J38,IF($R$5=4,'BE 4000'!J38,IF($R$5=5,'BE 5000'!J38,IF($R$5=6,'BE 6000'!J38,IF($R$5=7,'BE 7000'!J38,IF($R$5=8,'BE 8000'!J38,IF($R$5=9,'BE 9000'!J38,IF($R$5=10,'Ex Depot MM'!J38,IF($R$5=11,'Ex Depot WY'!J38,IF($R$5=12,'Ex Depot BM'!J38)))))))))))))*1.0187)*1.163)*1.01</f>
        <v>26.257200731173409</v>
      </c>
      <c r="L38" s="24">
        <f>(((IF($R$5=1,'BE 1000'!K38,IF($R$5=2,'BE 2000'!K38,IF($R$5=3,'BE 3000'!K38,IF($R$5=4,'BE 4000'!K38,IF($R$5=5,'BE 5000'!K38,IF($R$5=6,'BE 6000'!K38,IF($R$5=7,'BE 7000'!K38,IF($R$5=8,'BE 8000'!K38,IF($R$5=9,'BE 9000'!K38,IF($R$5=10,'Ex Depot MM'!K38,IF($R$5=11,'Ex Depot WY'!K38,IF($R$5=12,'Ex Depot BM'!K38)))))))))))))*1.0187)*1.163)*1.01</f>
        <v>26.257200731173409</v>
      </c>
      <c r="M38" s="24">
        <f>(((IF($R$5=1,'BE 1000'!L38,IF($R$5=2,'BE 2000'!L38,IF($R$5=3,'BE 3000'!L38,IF($R$5=4,'BE 4000'!L38,IF($R$5=5,'BE 5000'!L38,IF($R$5=6,'BE 6000'!L38,IF($R$5=7,'BE 7000'!L38,IF($R$5=8,'BE 8000'!L38,IF($R$5=9,'BE 9000'!L38,IF($R$5=10,'Ex Depot MM'!L38,IF($R$5=11,'Ex Depot WY'!L38,IF($R$5=12,'Ex Depot BM'!L38)))))))))))))*1.0187)*1.163)*1.01</f>
        <v>31.031237227750388</v>
      </c>
      <c r="N38" s="24">
        <f>(((IF($R$5=1,'BE 1000'!M38,IF($R$5=2,'BE 2000'!M38,IF($R$5=3,'BE 3000'!M38,IF($R$5=4,'BE 4000'!M38,IF($R$5=5,'BE 5000'!M38,IF($R$5=6,'BE 6000'!M38,IF($R$5=7,'BE 7000'!M38,IF($R$5=8,'BE 8000'!M38,IF($R$5=9,'BE 9000'!M38,IF($R$5=10,'Ex Depot MM'!M38,IF($R$5=11,'Ex Depot WY'!M38,IF($R$5=12,'Ex Depot BM'!M38)))))))))))))*1.0187)*1.163)*1.01</f>
        <v>26.257200731173409</v>
      </c>
      <c r="O38" s="24">
        <f>(((IF($R$5=1,'BE 1000'!N38,IF($R$5=2,'BE 2000'!N38,IF($R$5=3,'BE 3000'!N38,IF($R$5=4,'BE 4000'!N38,IF($R$5=5,'BE 5000'!N38,IF($R$5=6,'BE 6000'!N38,IF($R$5=7,'BE 7000'!N38,IF($R$5=8,'BE 8000'!N38,IF($R$5=9,'BE 9000'!N38,IF($R$5=10,'Ex Depot MM'!N38,IF($R$5=11,'Ex Depot WY'!N38,IF($R$5=12,'Ex Depot BM'!N38)))))))))))))*1.0187)*1.163)*1.01</f>
        <v>21.483164234596426</v>
      </c>
      <c r="P38" s="27">
        <f>(((IF($R$5=1,'BE 1000'!O38,IF($R$5=2,'BE 2000'!O38,IF($R$5=3,'BE 3000'!O38,IF($R$5=4,'BE 4000'!O38,IF($R$5=5,'BE 5000'!O38,IF($R$5=6,'BE 6000'!O38,IF($R$5=7,'BE 7000'!O38,IF($R$5=8,'BE 8000'!O38,IF($R$5=9,'BE 9000'!O38,IF($R$5=10,'Ex Depot MM'!O38,IF($R$5=11,'Ex Depot WY'!O38,IF($R$5=12,'Ex Depot BM'!O38)))))))))))))*1.0187)*1.163)*1.01</f>
        <v>16.709127738019447</v>
      </c>
    </row>
    <row r="39" spans="1:16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f>(((IF($R$5=1,'BE 1000'!G39,IF($R$5=2,'BE 2000'!G39,IF($R$5=3,'BE 3000'!G39,IF($R$5=4,'BE 4000'!G39,IF($R$5=5,'BE 5000'!G39,IF($R$5=6,'BE 6000'!G39,IF($R$5=7,'BE 7000'!G39,IF($R$5=8,'BE 8000'!G39,IF($R$5=9,'BE 9000'!G39,IF($R$5=10,'Ex Depot MM'!G39,IF($R$5=11,'Ex Depot WY'!G39,IF($R$5=12,'Ex Depot BM'!G39)))))))))))))*1.0187)*1.163)*1.01</f>
        <v>18.228139350566664</v>
      </c>
      <c r="H39" s="24">
        <f>(((IF($R$5=1,'BE 1000'!H39,IF($R$5=2,'BE 2000'!H39,IF($R$5=3,'BE 3000'!H39,IF($R$5=4,'BE 4000'!H39,IF($R$5=5,'BE 5000'!H39,IF($R$5=6,'BE 6000'!H39,IF($R$5=7,'BE 7000'!H39,IF($R$5=8,'BE 8000'!H39,IF($R$5=9,'BE 9000'!H39,IF($R$5=10,'Ex Depot MM'!H39,IF($R$5=11,'Ex Depot WY'!H39,IF($R$5=12,'Ex Depot BM'!H39)))))))))))))*1.0187)*1.163)*1.01</f>
        <v>15.624119443342856</v>
      </c>
      <c r="I39" s="24">
        <f t="shared" si="0"/>
        <v>21.595753462119088</v>
      </c>
      <c r="J39" s="24">
        <f>(((IF($R$5=1,'BE 1000'!I39,IF($R$5=2,'BE 2000'!I39,IF($R$5=3,'BE 3000'!I39,IF($R$5=4,'BE 4000'!I39,IF($R$5=5,'BE 5000'!I39,IF($R$5=6,'BE 6000'!I39,IF($R$5=7,'BE 7000'!I39,IF($R$5=8,'BE 8000'!I39,IF($R$5=9,'BE 9000'!I39,IF($R$5=10,'Ex Depot MM'!I39,IF($R$5=11,'Ex Depot WY'!I39,IF($R$5=12,'Ex Depot BM'!I39)))))))))))))*1.0187)*1.163)*1.01</f>
        <v>23.436179165014288</v>
      </c>
      <c r="K39" s="24">
        <f>(((IF($R$5=1,'BE 1000'!J39,IF($R$5=2,'BE 2000'!J39,IF($R$5=3,'BE 3000'!J39,IF($R$5=4,'BE 4000'!J39,IF($R$5=5,'BE 5000'!J39,IF($R$5=6,'BE 6000'!J39,IF($R$5=7,'BE 7000'!J39,IF($R$5=8,'BE 8000'!J39,IF($R$5=9,'BE 9000'!J39,IF($R$5=10,'Ex Depot MM'!J39,IF($R$5=11,'Ex Depot WY'!J39,IF($R$5=12,'Ex Depot BM'!J39)))))))))))))*1.0187)*1.163)*1.01</f>
        <v>28.644218979461904</v>
      </c>
      <c r="L39" s="24">
        <f>(((IF($R$5=1,'BE 1000'!K39,IF($R$5=2,'BE 2000'!K39,IF($R$5=3,'BE 3000'!K39,IF($R$5=4,'BE 4000'!K39,IF($R$5=5,'BE 5000'!K39,IF($R$5=6,'BE 6000'!K39,IF($R$5=7,'BE 7000'!K39,IF($R$5=8,'BE 8000'!K39,IF($R$5=9,'BE 9000'!K39,IF($R$5=10,'Ex Depot MM'!K39,IF($R$5=11,'Ex Depot WY'!K39,IF($R$5=12,'Ex Depot BM'!K39)))))))))))))*1.0187)*1.163)*1.01</f>
        <v>28.644218979461904</v>
      </c>
      <c r="M39" s="24">
        <f>(((IF($R$5=1,'BE 1000'!L39,IF($R$5=2,'BE 2000'!L39,IF($R$5=3,'BE 3000'!L39,IF($R$5=4,'BE 4000'!L39,IF($R$5=5,'BE 5000'!L39,IF($R$5=6,'BE 6000'!L39,IF($R$5=7,'BE 7000'!L39,IF($R$5=8,'BE 8000'!L39,IF($R$5=9,'BE 9000'!L39,IF($R$5=10,'Ex Depot MM'!L39,IF($R$5=11,'Ex Depot WY'!L39,IF($R$5=12,'Ex Depot BM'!L39)))))))))))))*1.0187)*1.163)*1.01</f>
        <v>33.85225879390952</v>
      </c>
      <c r="N39" s="24">
        <f>(((IF($R$5=1,'BE 1000'!M39,IF($R$5=2,'BE 2000'!M39,IF($R$5=3,'BE 3000'!M39,IF($R$5=4,'BE 4000'!M39,IF($R$5=5,'BE 5000'!M39,IF($R$5=6,'BE 6000'!M39,IF($R$5=7,'BE 7000'!M39,IF($R$5=8,'BE 8000'!M39,IF($R$5=9,'BE 9000'!M39,IF($R$5=10,'Ex Depot MM'!M39,IF($R$5=11,'Ex Depot WY'!M39,IF($R$5=12,'Ex Depot BM'!M39)))))))))))))*1.0187)*1.163)*1.01</f>
        <v>28.644218979461904</v>
      </c>
      <c r="O39" s="24">
        <f>(((IF($R$5=1,'BE 1000'!N39,IF($R$5=2,'BE 2000'!N39,IF($R$5=3,'BE 3000'!N39,IF($R$5=4,'BE 4000'!N39,IF($R$5=5,'BE 5000'!N39,IF($R$5=6,'BE 6000'!N39,IF($R$5=7,'BE 7000'!N39,IF($R$5=8,'BE 8000'!N39,IF($R$5=9,'BE 9000'!N39,IF($R$5=10,'Ex Depot MM'!N39,IF($R$5=11,'Ex Depot WY'!N39,IF($R$5=12,'Ex Depot BM'!N39)))))))))))))*1.0187)*1.163)*1.01</f>
        <v>23.436179165014288</v>
      </c>
      <c r="P39" s="27">
        <f>(((IF($R$5=1,'BE 1000'!O39,IF($R$5=2,'BE 2000'!O39,IF($R$5=3,'BE 3000'!O39,IF($R$5=4,'BE 4000'!O39,IF($R$5=5,'BE 5000'!O39,IF($R$5=6,'BE 6000'!O39,IF($R$5=7,'BE 7000'!O39,IF($R$5=8,'BE 8000'!O39,IF($R$5=9,'BE 9000'!O39,IF($R$5=10,'Ex Depot MM'!O39,IF($R$5=11,'Ex Depot WY'!O39,IF($R$5=12,'Ex Depot BM'!O39)))))))))))))*1.0187)*1.163)*1.01</f>
        <v>18.228139350566664</v>
      </c>
    </row>
    <row r="40" spans="1:16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f>(((IF($R$5=1,'BE 1000'!G40,IF($R$5=2,'BE 2000'!G40,IF($R$5=3,'BE 3000'!G40,IF($R$5=4,'BE 4000'!G40,IF($R$5=5,'BE 5000'!G40,IF($R$5=6,'BE 6000'!G40,IF($R$5=7,'BE 7000'!G40,IF($R$5=8,'BE 8000'!G40,IF($R$5=9,'BE 9000'!G40,IF($R$5=10,'Ex Depot MM'!G40,IF($R$5=11,'Ex Depot WY'!G40,IF($R$5=12,'Ex Depot BM'!G40)))))))))))))*1.0187)*1.163)*1.01</f>
        <v>19.747150963113889</v>
      </c>
      <c r="H40" s="24">
        <f>(((IF($R$5=1,'BE 1000'!H40,IF($R$5=2,'BE 2000'!H40,IF($R$5=3,'BE 3000'!H40,IF($R$5=4,'BE 4000'!H40,IF($R$5=5,'BE 5000'!H40,IF($R$5=6,'BE 6000'!H40,IF($R$5=7,'BE 7000'!H40,IF($R$5=8,'BE 8000'!H40,IF($R$5=9,'BE 9000'!H40,IF($R$5=10,'Ex Depot MM'!H40,IF($R$5=11,'Ex Depot WY'!H40,IF($R$5=12,'Ex Depot BM'!H40)))))))))))))*1.0187)*1.163)*1.01</f>
        <v>16.92612939695476</v>
      </c>
      <c r="I40" s="24">
        <f t="shared" si="0"/>
        <v>23.395399583962348</v>
      </c>
      <c r="J40" s="24">
        <f>(((IF($R$5=1,'BE 1000'!I40,IF($R$5=2,'BE 2000'!I40,IF($R$5=3,'BE 3000'!I40,IF($R$5=4,'BE 4000'!I40,IF($R$5=5,'BE 5000'!I40,IF($R$5=6,'BE 6000'!I40,IF($R$5=7,'BE 7000'!I40,IF($R$5=8,'BE 8000'!I40,IF($R$5=9,'BE 9000'!I40,IF($R$5=10,'Ex Depot MM'!I40,IF($R$5=11,'Ex Depot WY'!I40,IF($R$5=12,'Ex Depot BM'!I40)))))))))))))*1.0187)*1.163)*1.01</f>
        <v>25.389194095432142</v>
      </c>
      <c r="K40" s="24">
        <f>(((IF($R$5=1,'BE 1000'!J40,IF($R$5=2,'BE 2000'!J40,IF($R$5=3,'BE 3000'!J40,IF($R$5=4,'BE 4000'!J40,IF($R$5=5,'BE 5000'!J40,IF($R$5=6,'BE 6000'!J40,IF($R$5=7,'BE 7000'!J40,IF($R$5=8,'BE 8000'!J40,IF($R$5=9,'BE 9000'!J40,IF($R$5=10,'Ex Depot MM'!J40,IF($R$5=11,'Ex Depot WY'!J40,IF($R$5=12,'Ex Depot BM'!J40)))))))))))))*1.0187)*1.163)*1.01</f>
        <v>31.031237227750388</v>
      </c>
      <c r="L40" s="24">
        <f>(((IF($R$5=1,'BE 1000'!K40,IF($R$5=2,'BE 2000'!K40,IF($R$5=3,'BE 3000'!K40,IF($R$5=4,'BE 4000'!K40,IF($R$5=5,'BE 5000'!K40,IF($R$5=6,'BE 6000'!K40,IF($R$5=7,'BE 7000'!K40,IF($R$5=8,'BE 8000'!K40,IF($R$5=9,'BE 9000'!K40,IF($R$5=10,'Ex Depot MM'!K40,IF($R$5=11,'Ex Depot WY'!K40,IF($R$5=12,'Ex Depot BM'!K40)))))))))))))*1.0187)*1.163)*1.01</f>
        <v>31.031237227750388</v>
      </c>
      <c r="M40" s="24">
        <f>(((IF($R$5=1,'BE 1000'!L40,IF($R$5=2,'BE 2000'!L40,IF($R$5=3,'BE 3000'!L40,IF($R$5=4,'BE 4000'!L40,IF($R$5=5,'BE 5000'!L40,IF($R$5=6,'BE 6000'!L40,IF($R$5=7,'BE 7000'!L40,IF($R$5=8,'BE 8000'!L40,IF($R$5=9,'BE 9000'!L40,IF($R$5=10,'Ex Depot MM'!L40,IF($R$5=11,'Ex Depot WY'!L40,IF($R$5=12,'Ex Depot BM'!L40)))))))))))))*1.0187)*1.163)*1.01</f>
        <v>36.673280360068645</v>
      </c>
      <c r="N40" s="24">
        <f>(((IF($R$5=1,'BE 1000'!M40,IF($R$5=2,'BE 2000'!M40,IF($R$5=3,'BE 3000'!M40,IF($R$5=4,'BE 4000'!M40,IF($R$5=5,'BE 5000'!M40,IF($R$5=6,'BE 6000'!M40,IF($R$5=7,'BE 7000'!M40,IF($R$5=8,'BE 8000'!M40,IF($R$5=9,'BE 9000'!M40,IF($R$5=10,'Ex Depot MM'!M40,IF($R$5=11,'Ex Depot WY'!M40,IF($R$5=12,'Ex Depot BM'!M40)))))))))))))*1.0187)*1.163)*1.01</f>
        <v>31.031237227750388</v>
      </c>
      <c r="O40" s="24">
        <f>(((IF($R$5=1,'BE 1000'!N40,IF($R$5=2,'BE 2000'!N40,IF($R$5=3,'BE 3000'!N40,IF($R$5=4,'BE 4000'!N40,IF($R$5=5,'BE 5000'!N40,IF($R$5=6,'BE 6000'!N40,IF($R$5=7,'BE 7000'!N40,IF($R$5=8,'BE 8000'!N40,IF($R$5=9,'BE 9000'!N40,IF($R$5=10,'Ex Depot MM'!N40,IF($R$5=11,'Ex Depot WY'!N40,IF($R$5=12,'Ex Depot BM'!N40)))))))))))))*1.0187)*1.163)*1.01</f>
        <v>25.389194095432142</v>
      </c>
      <c r="P40" s="27">
        <f>(((IF($R$5=1,'BE 1000'!O40,IF($R$5=2,'BE 2000'!O40,IF($R$5=3,'BE 3000'!O40,IF($R$5=4,'BE 4000'!O40,IF($R$5=5,'BE 5000'!O40,IF($R$5=6,'BE 6000'!O40,IF($R$5=7,'BE 7000'!O40,IF($R$5=8,'BE 8000'!O40,IF($R$5=9,'BE 9000'!O40,IF($R$5=10,'Ex Depot MM'!O40,IF($R$5=11,'Ex Depot WY'!O40,IF($R$5=12,'Ex Depot BM'!O40)))))))))))))*1.0187)*1.163)*1.01</f>
        <v>19.747150963113889</v>
      </c>
    </row>
    <row r="41" spans="1:16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f>(((IF($R$5=1,'BE 1000'!G41,IF($R$5=2,'BE 2000'!G41,IF($R$5=3,'BE 3000'!G41,IF($R$5=4,'BE 4000'!G41,IF($R$5=5,'BE 5000'!G41,IF($R$5=6,'BE 6000'!G41,IF($R$5=7,'BE 7000'!G41,IF($R$5=8,'BE 8000'!G41,IF($R$5=9,'BE 9000'!G41,IF($R$5=10,'Ex Depot MM'!G41,IF($R$5=11,'Ex Depot WY'!G41,IF($R$5=12,'Ex Depot BM'!G41)))))))))))))*1.0187)*1.163)*1.01</f>
        <v>21.266162575661109</v>
      </c>
      <c r="H41" s="24">
        <f>(((IF($R$5=1,'BE 1000'!H41,IF($R$5=2,'BE 2000'!H41,IF($R$5=3,'BE 3000'!H41,IF($R$5=4,'BE 4000'!H41,IF($R$5=5,'BE 5000'!H41,IF($R$5=6,'BE 6000'!H41,IF($R$5=7,'BE 7000'!H41,IF($R$5=8,'BE 8000'!H41,IF($R$5=9,'BE 9000'!H41,IF($R$5=10,'Ex Depot MM'!H41,IF($R$5=11,'Ex Depot WY'!H41,IF($R$5=12,'Ex Depot BM'!H41)))))))))))))*1.0187)*1.163)*1.01</f>
        <v>18.228139350566664</v>
      </c>
      <c r="I41" s="24">
        <f t="shared" ref="I41:I66" si="1">((G41)*1.0187)*1.163</f>
        <v>25.195045705805605</v>
      </c>
      <c r="J41" s="24">
        <f>(((IF($R$5=1,'BE 1000'!I41,IF($R$5=2,'BE 2000'!I41,IF($R$5=3,'BE 3000'!I41,IF($R$5=4,'BE 4000'!I41,IF($R$5=5,'BE 5000'!I41,IF($R$5=6,'BE 6000'!I41,IF($R$5=7,'BE 7000'!I41,IF($R$5=8,'BE 8000'!I41,IF($R$5=9,'BE 9000'!I41,IF($R$5=10,'Ex Depot MM'!I41,IF($R$5=11,'Ex Depot WY'!I41,IF($R$5=12,'Ex Depot BM'!I41)))))))))))))*1.0187)*1.163)*1.01</f>
        <v>27.342209025849993</v>
      </c>
      <c r="K41" s="24">
        <f>(((IF($R$5=1,'BE 1000'!J41,IF($R$5=2,'BE 2000'!J41,IF($R$5=3,'BE 3000'!J41,IF($R$5=4,'BE 4000'!J41,IF($R$5=5,'BE 5000'!J41,IF($R$5=6,'BE 6000'!J41,IF($R$5=7,'BE 7000'!J41,IF($R$5=8,'BE 8000'!J41,IF($R$5=9,'BE 9000'!J41,IF($R$5=10,'Ex Depot MM'!J41,IF($R$5=11,'Ex Depot WY'!J41,IF($R$5=12,'Ex Depot BM'!J41)))))))))))))*1.0187)*1.163)*1.01</f>
        <v>33.418255476038894</v>
      </c>
      <c r="L41" s="24">
        <f>(((IF($R$5=1,'BE 1000'!K41,IF($R$5=2,'BE 2000'!K41,IF($R$5=3,'BE 3000'!K41,IF($R$5=4,'BE 4000'!K41,IF($R$5=5,'BE 5000'!K41,IF($R$5=6,'BE 6000'!K41,IF($R$5=7,'BE 7000'!K41,IF($R$5=8,'BE 8000'!K41,IF($R$5=9,'BE 9000'!K41,IF($R$5=10,'Ex Depot MM'!K41,IF($R$5=11,'Ex Depot WY'!K41,IF($R$5=12,'Ex Depot BM'!K41)))))))))))))*1.0187)*1.163)*1.01</f>
        <v>33.418255476038894</v>
      </c>
      <c r="M41" s="24">
        <f>(((IF($R$5=1,'BE 1000'!L41,IF($R$5=2,'BE 2000'!L41,IF($R$5=3,'BE 3000'!L41,IF($R$5=4,'BE 4000'!L41,IF($R$5=5,'BE 5000'!L41,IF($R$5=6,'BE 6000'!L41,IF($R$5=7,'BE 7000'!L41,IF($R$5=8,'BE 8000'!L41,IF($R$5=9,'BE 9000'!L41,IF($R$5=10,'Ex Depot MM'!L41,IF($R$5=11,'Ex Depot WY'!L41,IF($R$5=12,'Ex Depot BM'!L41)))))))))))))*1.0187)*1.163)*1.01</f>
        <v>39.494301926227777</v>
      </c>
      <c r="N41" s="24">
        <f>(((IF($R$5=1,'BE 1000'!M41,IF($R$5=2,'BE 2000'!M41,IF($R$5=3,'BE 3000'!M41,IF($R$5=4,'BE 4000'!M41,IF($R$5=5,'BE 5000'!M41,IF($R$5=6,'BE 6000'!M41,IF($R$5=7,'BE 7000'!M41,IF($R$5=8,'BE 8000'!M41,IF($R$5=9,'BE 9000'!M41,IF($R$5=10,'Ex Depot MM'!M41,IF($R$5=11,'Ex Depot WY'!M41,IF($R$5=12,'Ex Depot BM'!M41)))))))))))))*1.0187)*1.163)*1.01</f>
        <v>33.418255476038894</v>
      </c>
      <c r="O41" s="24">
        <f>(((IF($R$5=1,'BE 1000'!N41,IF($R$5=2,'BE 2000'!N41,IF($R$5=3,'BE 3000'!N41,IF($R$5=4,'BE 4000'!N41,IF($R$5=5,'BE 5000'!N41,IF($R$5=6,'BE 6000'!N41,IF($R$5=7,'BE 7000'!N41,IF($R$5=8,'BE 8000'!N41,IF($R$5=9,'BE 9000'!N41,IF($R$5=10,'Ex Depot MM'!N41,IF($R$5=11,'Ex Depot WY'!N41,IF($R$5=12,'Ex Depot BM'!N41)))))))))))))*1.0187)*1.163)*1.01</f>
        <v>27.342209025849993</v>
      </c>
      <c r="P41" s="27">
        <f>(((IF($R$5=1,'BE 1000'!O41,IF($R$5=2,'BE 2000'!O41,IF($R$5=3,'BE 3000'!O41,IF($R$5=4,'BE 4000'!O41,IF($R$5=5,'BE 5000'!O41,IF($R$5=6,'BE 6000'!O41,IF($R$5=7,'BE 7000'!O41,IF($R$5=8,'BE 8000'!O41,IF($R$5=9,'BE 9000'!O41,IF($R$5=10,'Ex Depot MM'!O41,IF($R$5=11,'Ex Depot WY'!O41,IF($R$5=12,'Ex Depot BM'!O41)))))))))))))*1.0187)*1.163)*1.01</f>
        <v>21.266162575661109</v>
      </c>
    </row>
    <row r="42" spans="1:16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f>(((IF($R$5=1,'BE 1000'!G42,IF($R$5=2,'BE 2000'!G42,IF($R$5=3,'BE 3000'!G42,IF($R$5=4,'BE 4000'!G42,IF($R$5=5,'BE 5000'!G42,IF($R$5=6,'BE 6000'!G42,IF($R$5=7,'BE 7000'!G42,IF($R$5=8,'BE 8000'!G42,IF($R$5=9,'BE 9000'!G42,IF($R$5=10,'Ex Depot MM'!G42,IF($R$5=11,'Ex Depot WY'!G42,IF($R$5=12,'Ex Depot BM'!G42)))))))))))))*1.0187)*1.163)*1.01</f>
        <v>22.13416921140238</v>
      </c>
      <c r="H42" s="24">
        <f>(((IF($R$5=1,'BE 1000'!H42,IF($R$5=2,'BE 2000'!H42,IF($R$5=3,'BE 3000'!H42,IF($R$5=4,'BE 4000'!H42,IF($R$5=5,'BE 5000'!H42,IF($R$5=6,'BE 6000'!H42,IF($R$5=7,'BE 7000'!H42,IF($R$5=8,'BE 8000'!H42,IF($R$5=9,'BE 9000'!H42,IF($R$5=10,'Ex Depot MM'!H42,IF($R$5=11,'Ex Depot WY'!H42,IF($R$5=12,'Ex Depot BM'!H42)))))))))))))*1.0187)*1.163)*1.01</f>
        <v>18.879144327372618</v>
      </c>
      <c r="I42" s="24">
        <f t="shared" si="1"/>
        <v>26.223414918287467</v>
      </c>
      <c r="J42" s="24">
        <f>(((IF($R$5=1,'BE 1000'!I42,IF($R$5=2,'BE 2000'!I42,IF($R$5=3,'BE 3000'!I42,IF($R$5=4,'BE 4000'!I42,IF($R$5=5,'BE 5000'!I42,IF($R$5=6,'BE 6000'!I42,IF($R$5=7,'BE 7000'!I42,IF($R$5=8,'BE 8000'!I42,IF($R$5=9,'BE 9000'!I42,IF($R$5=10,'Ex Depot MM'!I42,IF($R$5=11,'Ex Depot WY'!I42,IF($R$5=12,'Ex Depot BM'!I42)))))))))))))*1.0187)*1.163)*1.01</f>
        <v>28.644218979461904</v>
      </c>
      <c r="K42" s="24">
        <f>(((IF($R$5=1,'BE 1000'!J42,IF($R$5=2,'BE 2000'!J42,IF($R$5=3,'BE 3000'!J42,IF($R$5=4,'BE 4000'!J42,IF($R$5=5,'BE 5000'!J42,IF($R$5=6,'BE 6000'!J42,IF($R$5=7,'BE 7000'!J42,IF($R$5=8,'BE 8000'!J42,IF($R$5=9,'BE 9000'!J42,IF($R$5=10,'Ex Depot MM'!J42,IF($R$5=11,'Ex Depot WY'!J42,IF($R$5=12,'Ex Depot BM'!J42)))))))))))))*1.0187)*1.163)*1.01</f>
        <v>35.154268747521428</v>
      </c>
      <c r="L42" s="24">
        <f>(((IF($R$5=1,'BE 1000'!K42,IF($R$5=2,'BE 2000'!K42,IF($R$5=3,'BE 3000'!K42,IF($R$5=4,'BE 4000'!K42,IF($R$5=5,'BE 5000'!K42,IF($R$5=6,'BE 6000'!K42,IF($R$5=7,'BE 7000'!K42,IF($R$5=8,'BE 8000'!K42,IF($R$5=9,'BE 9000'!K42,IF($R$5=10,'Ex Depot MM'!K42,IF($R$5=11,'Ex Depot WY'!K42,IF($R$5=12,'Ex Depot BM'!K42)))))))))))))*1.0187)*1.163)*1.01</f>
        <v>35.154268747521428</v>
      </c>
      <c r="M42" s="24">
        <f>(((IF($R$5=1,'BE 1000'!L42,IF($R$5=2,'BE 2000'!L42,IF($R$5=3,'BE 3000'!L42,IF($R$5=4,'BE 4000'!L42,IF($R$5=5,'BE 5000'!L42,IF($R$5=6,'BE 6000'!L42,IF($R$5=7,'BE 7000'!L42,IF($R$5=8,'BE 8000'!L42,IF($R$5=9,'BE 9000'!L42,IF($R$5=10,'Ex Depot MM'!L42,IF($R$5=11,'Ex Depot WY'!L42,IF($R$5=12,'Ex Depot BM'!L42)))))))))))))*1.0187)*1.163)*1.01</f>
        <v>41.664318515580952</v>
      </c>
      <c r="N42" s="24">
        <f>(((IF($R$5=1,'BE 1000'!M42,IF($R$5=2,'BE 2000'!M42,IF($R$5=3,'BE 3000'!M42,IF($R$5=4,'BE 4000'!M42,IF($R$5=5,'BE 5000'!M42,IF($R$5=6,'BE 6000'!M42,IF($R$5=7,'BE 7000'!M42,IF($R$5=8,'BE 8000'!M42,IF($R$5=9,'BE 9000'!M42,IF($R$5=10,'Ex Depot MM'!M42,IF($R$5=11,'Ex Depot WY'!M42,IF($R$5=12,'Ex Depot BM'!M42)))))))))))))*1.0187)*1.163)*1.01</f>
        <v>35.154268747521428</v>
      </c>
      <c r="O42" s="24">
        <f>(((IF($R$5=1,'BE 1000'!N42,IF($R$5=2,'BE 2000'!N42,IF($R$5=3,'BE 3000'!N42,IF($R$5=4,'BE 4000'!N42,IF($R$5=5,'BE 5000'!N42,IF($R$5=6,'BE 6000'!N42,IF($R$5=7,'BE 7000'!N42,IF($R$5=8,'BE 8000'!N42,IF($R$5=9,'BE 9000'!N42,IF($R$5=10,'Ex Depot MM'!N42,IF($R$5=11,'Ex Depot WY'!N42,IF($R$5=12,'Ex Depot BM'!N42)))))))))))))*1.0187)*1.163)*1.01</f>
        <v>28.644218979461904</v>
      </c>
      <c r="P42" s="27">
        <f>(((IF($R$5=1,'BE 1000'!O42,IF($R$5=2,'BE 2000'!O42,IF($R$5=3,'BE 3000'!O42,IF($R$5=4,'BE 4000'!O42,IF($R$5=5,'BE 5000'!O42,IF($R$5=6,'BE 6000'!O42,IF($R$5=7,'BE 7000'!O42,IF($R$5=8,'BE 8000'!O42,IF($R$5=9,'BE 9000'!O42,IF($R$5=10,'Ex Depot MM'!O42,IF($R$5=11,'Ex Depot WY'!O42,IF($R$5=12,'Ex Depot BM'!O42)))))))))))))*1.0187)*1.163)*1.01</f>
        <v>22.13416921140238</v>
      </c>
    </row>
    <row r="43" spans="1:16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f>(((IF($R$5=1,'BE 1000'!G43,IF($R$5=2,'BE 2000'!G43,IF($R$5=3,'BE 3000'!G43,IF($R$5=4,'BE 4000'!G43,IF($R$5=5,'BE 5000'!G43,IF($R$5=6,'BE 6000'!G43,IF($R$5=7,'BE 7000'!G43,IF($R$5=8,'BE 8000'!G43,IF($R$5=9,'BE 9000'!G43,IF($R$5=10,'Ex Depot MM'!G43,IF($R$5=11,'Ex Depot WY'!G43,IF($R$5=12,'Ex Depot BM'!G43)))))))))))))*1.0187)*1.163)*1.01</f>
        <v>23.002175847143651</v>
      </c>
      <c r="H43" s="24">
        <f>(((IF($R$5=1,'BE 1000'!H43,IF($R$5=2,'BE 2000'!H43,IF($R$5=3,'BE 3000'!H43,IF($R$5=4,'BE 4000'!H43,IF($R$5=5,'BE 5000'!H43,IF($R$5=6,'BE 6000'!H43,IF($R$5=7,'BE 7000'!H43,IF($R$5=8,'BE 8000'!H43,IF($R$5=9,'BE 9000'!H43,IF($R$5=10,'Ex Depot MM'!H43,IF($R$5=11,'Ex Depot WY'!H43,IF($R$5=12,'Ex Depot BM'!H43)))))))))))))*1.0187)*1.163)*1.01</f>
        <v>19.530149304178568</v>
      </c>
      <c r="I43" s="24">
        <f t="shared" si="1"/>
        <v>27.25178413076933</v>
      </c>
      <c r="J43" s="24">
        <f>(((IF($R$5=1,'BE 1000'!I43,IF($R$5=2,'BE 2000'!I43,IF($R$5=3,'BE 3000'!I43,IF($R$5=4,'BE 4000'!I43,IF($R$5=5,'BE 5000'!I43,IF($R$5=6,'BE 6000'!I43,IF($R$5=7,'BE 7000'!I43,IF($R$5=8,'BE 8000'!I43,IF($R$5=9,'BE 9000'!I43,IF($R$5=10,'Ex Depot MM'!I43,IF($R$5=11,'Ex Depot WY'!I43,IF($R$5=12,'Ex Depot BM'!I43)))))))))))))*1.0187)*1.163)*1.01</f>
        <v>29.946228933073808</v>
      </c>
      <c r="K43" s="24">
        <f>(((IF($R$5=1,'BE 1000'!J43,IF($R$5=2,'BE 2000'!J43,IF($R$5=3,'BE 3000'!J43,IF($R$5=4,'BE 4000'!J43,IF($R$5=5,'BE 5000'!J43,IF($R$5=6,'BE 6000'!J43,IF($R$5=7,'BE 7000'!J43,IF($R$5=8,'BE 8000'!J43,IF($R$5=9,'BE 9000'!J43,IF($R$5=10,'Ex Depot MM'!J43,IF($R$5=11,'Ex Depot WY'!J43,IF($R$5=12,'Ex Depot BM'!J43)))))))))))))*1.0187)*1.163)*1.01</f>
        <v>36.890282019003969</v>
      </c>
      <c r="L43" s="24">
        <f>(((IF($R$5=1,'BE 1000'!K43,IF($R$5=2,'BE 2000'!K43,IF($R$5=3,'BE 3000'!K43,IF($R$5=4,'BE 4000'!K43,IF($R$5=5,'BE 5000'!K43,IF($R$5=6,'BE 6000'!K43,IF($R$5=7,'BE 7000'!K43,IF($R$5=8,'BE 8000'!K43,IF($R$5=9,'BE 9000'!K43,IF($R$5=10,'Ex Depot MM'!K43,IF($R$5=11,'Ex Depot WY'!K43,IF($R$5=12,'Ex Depot BM'!K43)))))))))))))*1.0187)*1.163)*1.01</f>
        <v>36.890282019003969</v>
      </c>
      <c r="M43" s="24">
        <f>(((IF($R$5=1,'BE 1000'!L43,IF($R$5=2,'BE 2000'!L43,IF($R$5=3,'BE 3000'!L43,IF($R$5=4,'BE 4000'!L43,IF($R$5=5,'BE 5000'!L43,IF($R$5=6,'BE 6000'!L43,IF($R$5=7,'BE 7000'!L43,IF($R$5=8,'BE 8000'!L43,IF($R$5=9,'BE 9000'!L43,IF($R$5=10,'Ex Depot MM'!L43,IF($R$5=11,'Ex Depot WY'!L43,IF($R$5=12,'Ex Depot BM'!L43)))))))))))))*1.0187)*1.163)*1.01</f>
        <v>43.834335104934119</v>
      </c>
      <c r="N43" s="24">
        <f>(((IF($R$5=1,'BE 1000'!M43,IF($R$5=2,'BE 2000'!M43,IF($R$5=3,'BE 3000'!M43,IF($R$5=4,'BE 4000'!M43,IF($R$5=5,'BE 5000'!M43,IF($R$5=6,'BE 6000'!M43,IF($R$5=7,'BE 7000'!M43,IF($R$5=8,'BE 8000'!M43,IF($R$5=9,'BE 9000'!M43,IF($R$5=10,'Ex Depot MM'!M43,IF($R$5=11,'Ex Depot WY'!M43,IF($R$5=12,'Ex Depot BM'!M43)))))))))))))*1.0187)*1.163)*1.01</f>
        <v>36.890282019003969</v>
      </c>
      <c r="O43" s="24">
        <f>(((IF($R$5=1,'BE 1000'!N43,IF($R$5=2,'BE 2000'!N43,IF($R$5=3,'BE 3000'!N43,IF($R$5=4,'BE 4000'!N43,IF($R$5=5,'BE 5000'!N43,IF($R$5=6,'BE 6000'!N43,IF($R$5=7,'BE 7000'!N43,IF($R$5=8,'BE 8000'!N43,IF($R$5=9,'BE 9000'!N43,IF($R$5=10,'Ex Depot MM'!N43,IF($R$5=11,'Ex Depot WY'!N43,IF($R$5=12,'Ex Depot BM'!N43)))))))))))))*1.0187)*1.163)*1.01</f>
        <v>29.946228933073808</v>
      </c>
      <c r="P43" s="27">
        <f>(((IF($R$5=1,'BE 1000'!O43,IF($R$5=2,'BE 2000'!O43,IF($R$5=3,'BE 3000'!O43,IF($R$5=4,'BE 4000'!O43,IF($R$5=5,'BE 5000'!O43,IF($R$5=6,'BE 6000'!O43,IF($R$5=7,'BE 7000'!O43,IF($R$5=8,'BE 8000'!O43,IF($R$5=9,'BE 9000'!O43,IF($R$5=10,'Ex Depot MM'!O43,IF($R$5=11,'Ex Depot WY'!O43,IF($R$5=12,'Ex Depot BM'!O43)))))))))))))*1.0187)*1.163)*1.01</f>
        <v>23.002175847143651</v>
      </c>
    </row>
    <row r="44" spans="1:16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f>(((IF($R$5=1,'BE 1000'!G44,IF($R$5=2,'BE 2000'!G44,IF($R$5=3,'BE 3000'!G44,IF($R$5=4,'BE 4000'!G44,IF($R$5=5,'BE 5000'!G44,IF($R$5=6,'BE 6000'!G44,IF($R$5=7,'BE 7000'!G44,IF($R$5=8,'BE 8000'!G44,IF($R$5=9,'BE 9000'!G44,IF($R$5=10,'Ex Depot MM'!G44,IF($R$5=11,'Ex Depot WY'!G44,IF($R$5=12,'Ex Depot BM'!G44)))))))))))))*1.0187)*1.163)*1.01</f>
        <v>23.870182482884918</v>
      </c>
      <c r="H44" s="24">
        <f>(((IF($R$5=1,'BE 1000'!H44,IF($R$5=2,'BE 2000'!H44,IF($R$5=3,'BE 3000'!H44,IF($R$5=4,'BE 4000'!H44,IF($R$5=5,'BE 5000'!H44,IF($R$5=6,'BE 6000'!H44,IF($R$5=7,'BE 7000'!H44,IF($R$5=8,'BE 8000'!H44,IF($R$5=9,'BE 9000'!H44,IF($R$5=10,'Ex Depot MM'!H44,IF($R$5=11,'Ex Depot WY'!H44,IF($R$5=12,'Ex Depot BM'!H44)))))))))))))*1.0187)*1.163)*1.01</f>
        <v>20.181154280984522</v>
      </c>
      <c r="I44" s="24">
        <f t="shared" si="1"/>
        <v>28.28015334325119</v>
      </c>
      <c r="J44" s="24">
        <f>(((IF($R$5=1,'BE 1000'!I44,IF($R$5=2,'BE 2000'!I44,IF($R$5=3,'BE 3000'!I44,IF($R$5=4,'BE 4000'!I44,IF($R$5=5,'BE 5000'!I44,IF($R$5=6,'BE 6000'!I44,IF($R$5=7,'BE 7000'!I44,IF($R$5=8,'BE 8000'!I44,IF($R$5=9,'BE 9000'!I44,IF($R$5=10,'Ex Depot MM'!I44,IF($R$5=11,'Ex Depot WY'!I44,IF($R$5=12,'Ex Depot BM'!I44)))))))))))))*1.0187)*1.163)*1.01</f>
        <v>31.248238886685712</v>
      </c>
      <c r="K44" s="24">
        <f>(((IF($R$5=1,'BE 1000'!J44,IF($R$5=2,'BE 2000'!J44,IF($R$5=3,'BE 3000'!J44,IF($R$5=4,'BE 4000'!J44,IF($R$5=5,'BE 5000'!J44,IF($R$5=6,'BE 6000'!J44,IF($R$5=7,'BE 7000'!J44,IF($R$5=8,'BE 8000'!J44,IF($R$5=9,'BE 9000'!J44,IF($R$5=10,'Ex Depot MM'!J44,IF($R$5=11,'Ex Depot WY'!J44,IF($R$5=12,'Ex Depot BM'!J44)))))))))))))*1.0187)*1.163)*1.01</f>
        <v>38.626295290486503</v>
      </c>
      <c r="L44" s="24">
        <f>(((IF($R$5=1,'BE 1000'!K44,IF($R$5=2,'BE 2000'!K44,IF($R$5=3,'BE 3000'!K44,IF($R$5=4,'BE 4000'!K44,IF($R$5=5,'BE 5000'!K44,IF($R$5=6,'BE 6000'!K44,IF($R$5=7,'BE 7000'!K44,IF($R$5=8,'BE 8000'!K44,IF($R$5=9,'BE 9000'!K44,IF($R$5=10,'Ex Depot MM'!K44,IF($R$5=11,'Ex Depot WY'!K44,IF($R$5=12,'Ex Depot BM'!K44)))))))))))))*1.0187)*1.163)*1.01</f>
        <v>38.626295290486503</v>
      </c>
      <c r="M44" s="24">
        <f>(((IF($R$5=1,'BE 1000'!L44,IF($R$5=2,'BE 2000'!L44,IF($R$5=3,'BE 3000'!L44,IF($R$5=4,'BE 4000'!L44,IF($R$5=5,'BE 5000'!L44,IF($R$5=6,'BE 6000'!L44,IF($R$5=7,'BE 7000'!L44,IF($R$5=8,'BE 8000'!L44,IF($R$5=9,'BE 9000'!L44,IF($R$5=10,'Ex Depot MM'!L44,IF($R$5=11,'Ex Depot WY'!L44,IF($R$5=12,'Ex Depot BM'!L44)))))))))))))*1.0187)*1.163)*1.01</f>
        <v>46.004351694287301</v>
      </c>
      <c r="N44" s="24">
        <f>(((IF($R$5=1,'BE 1000'!M44,IF($R$5=2,'BE 2000'!M44,IF($R$5=3,'BE 3000'!M44,IF($R$5=4,'BE 4000'!M44,IF($R$5=5,'BE 5000'!M44,IF($R$5=6,'BE 6000'!M44,IF($R$5=7,'BE 7000'!M44,IF($R$5=8,'BE 8000'!M44,IF($R$5=9,'BE 9000'!M44,IF($R$5=10,'Ex Depot MM'!M44,IF($R$5=11,'Ex Depot WY'!M44,IF($R$5=12,'Ex Depot BM'!M44)))))))))))))*1.0187)*1.163)*1.01</f>
        <v>38.626295290486503</v>
      </c>
      <c r="O44" s="24">
        <f>(((IF($R$5=1,'BE 1000'!N44,IF($R$5=2,'BE 2000'!N44,IF($R$5=3,'BE 3000'!N44,IF($R$5=4,'BE 4000'!N44,IF($R$5=5,'BE 5000'!N44,IF($R$5=6,'BE 6000'!N44,IF($R$5=7,'BE 7000'!N44,IF($R$5=8,'BE 8000'!N44,IF($R$5=9,'BE 9000'!N44,IF($R$5=10,'Ex Depot MM'!N44,IF($R$5=11,'Ex Depot WY'!N44,IF($R$5=12,'Ex Depot BM'!N44)))))))))))))*1.0187)*1.163)*1.01</f>
        <v>31.248238886685712</v>
      </c>
      <c r="P44" s="27">
        <f>(((IF($R$5=1,'BE 1000'!O44,IF($R$5=2,'BE 2000'!O44,IF($R$5=3,'BE 3000'!O44,IF($R$5=4,'BE 4000'!O44,IF($R$5=5,'BE 5000'!O44,IF($R$5=6,'BE 6000'!O44,IF($R$5=7,'BE 7000'!O44,IF($R$5=8,'BE 8000'!O44,IF($R$5=9,'BE 9000'!O44,IF($R$5=10,'Ex Depot MM'!O44,IF($R$5=11,'Ex Depot WY'!O44,IF($R$5=12,'Ex Depot BM'!O44)))))))))))))*1.0187)*1.163)*1.01</f>
        <v>23.870182482884918</v>
      </c>
    </row>
    <row r="45" spans="1:16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f>(((IF($R$5=1,'BE 1000'!G45,IF($R$5=2,'BE 2000'!G45,IF($R$5=3,'BE 3000'!G45,IF($R$5=4,'BE 4000'!G45,IF($R$5=5,'BE 5000'!G45,IF($R$5=6,'BE 6000'!G45,IF($R$5=7,'BE 7000'!G45,IF($R$5=8,'BE 8000'!G45,IF($R$5=9,'BE 9000'!G45,IF($R$5=10,'Ex Depot MM'!G45,IF($R$5=11,'Ex Depot WY'!G45,IF($R$5=12,'Ex Depot BM'!G45)))))))))))))*1.0187)*1.163)*1.01</f>
        <v>24.738189118626185</v>
      </c>
      <c r="H45" s="24">
        <f>(((IF($R$5=1,'BE 1000'!H45,IF($R$5=2,'BE 2000'!H45,IF($R$5=3,'BE 3000'!H45,IF($R$5=4,'BE 4000'!H45,IF($R$5=5,'BE 5000'!H45,IF($R$5=6,'BE 6000'!H45,IF($R$5=7,'BE 7000'!H45,IF($R$5=8,'BE 8000'!H45,IF($R$5=9,'BE 9000'!H45,IF($R$5=10,'Ex Depot MM'!H45,IF($R$5=11,'Ex Depot WY'!H45,IF($R$5=12,'Ex Depot BM'!H45)))))))))))))*1.0187)*1.163)*1.01</f>
        <v>20.832159257790476</v>
      </c>
      <c r="I45" s="24">
        <f t="shared" si="1"/>
        <v>29.308522555733045</v>
      </c>
      <c r="J45" s="24">
        <f>(((IF($R$5=1,'BE 1000'!I45,IF($R$5=2,'BE 2000'!I45,IF($R$5=3,'BE 3000'!I45,IF($R$5=4,'BE 4000'!I45,IF($R$5=5,'BE 5000'!I45,IF($R$5=6,'BE 6000'!I45,IF($R$5=7,'BE 7000'!I45,IF($R$5=8,'BE 8000'!I45,IF($R$5=9,'BE 9000'!I45,IF($R$5=10,'Ex Depot MM'!I45,IF($R$5=11,'Ex Depot WY'!I45,IF($R$5=12,'Ex Depot BM'!I45)))))))))))))*1.0187)*1.163)*1.01</f>
        <v>32.55024884029762</v>
      </c>
      <c r="K45" s="24">
        <f>(((IF($R$5=1,'BE 1000'!J45,IF($R$5=2,'BE 2000'!J45,IF($R$5=3,'BE 3000'!J45,IF($R$5=4,'BE 4000'!J45,IF($R$5=5,'BE 5000'!J45,IF($R$5=6,'BE 6000'!J45,IF($R$5=7,'BE 7000'!J45,IF($R$5=8,'BE 8000'!J45,IF($R$5=9,'BE 9000'!J45,IF($R$5=10,'Ex Depot MM'!J45,IF($R$5=11,'Ex Depot WY'!J45,IF($R$5=12,'Ex Depot BM'!J45)))))))))))))*1.0187)*1.163)*1.01</f>
        <v>40.362308561969037</v>
      </c>
      <c r="L45" s="24">
        <f>(((IF($R$5=1,'BE 1000'!K45,IF($R$5=2,'BE 2000'!K45,IF($R$5=3,'BE 3000'!K45,IF($R$5=4,'BE 4000'!K45,IF($R$5=5,'BE 5000'!K45,IF($R$5=6,'BE 6000'!K45,IF($R$5=7,'BE 7000'!K45,IF($R$5=8,'BE 8000'!K45,IF($R$5=9,'BE 9000'!K45,IF($R$5=10,'Ex Depot MM'!K45,IF($R$5=11,'Ex Depot WY'!K45,IF($R$5=12,'Ex Depot BM'!K45)))))))))))))*1.0187)*1.163)*1.01</f>
        <v>40.362308561969037</v>
      </c>
      <c r="M45" s="24">
        <f>(((IF($R$5=1,'BE 1000'!L45,IF($R$5=2,'BE 2000'!L45,IF($R$5=3,'BE 3000'!L45,IF($R$5=4,'BE 4000'!L45,IF($R$5=5,'BE 5000'!L45,IF($R$5=6,'BE 6000'!L45,IF($R$5=7,'BE 7000'!L45,IF($R$5=8,'BE 8000'!L45,IF($R$5=9,'BE 9000'!L45,IF($R$5=10,'Ex Depot MM'!L45,IF($R$5=11,'Ex Depot WY'!L45,IF($R$5=12,'Ex Depot BM'!L45)))))))))))))*1.0187)*1.163)*1.01</f>
        <v>48.174368283640476</v>
      </c>
      <c r="N45" s="24">
        <f>(((IF($R$5=1,'BE 1000'!M45,IF($R$5=2,'BE 2000'!M45,IF($R$5=3,'BE 3000'!M45,IF($R$5=4,'BE 4000'!M45,IF($R$5=5,'BE 5000'!M45,IF($R$5=6,'BE 6000'!M45,IF($R$5=7,'BE 7000'!M45,IF($R$5=8,'BE 8000'!M45,IF($R$5=9,'BE 9000'!M45,IF($R$5=10,'Ex Depot MM'!M45,IF($R$5=11,'Ex Depot WY'!M45,IF($R$5=12,'Ex Depot BM'!M45)))))))))))))*1.0187)*1.163)*1.01</f>
        <v>40.362308561969037</v>
      </c>
      <c r="O45" s="24">
        <f>(((IF($R$5=1,'BE 1000'!N45,IF($R$5=2,'BE 2000'!N45,IF($R$5=3,'BE 3000'!N45,IF($R$5=4,'BE 4000'!N45,IF($R$5=5,'BE 5000'!N45,IF($R$5=6,'BE 6000'!N45,IF($R$5=7,'BE 7000'!N45,IF($R$5=8,'BE 8000'!N45,IF($R$5=9,'BE 9000'!N45,IF($R$5=10,'Ex Depot MM'!N45,IF($R$5=11,'Ex Depot WY'!N45,IF($R$5=12,'Ex Depot BM'!N45)))))))))))))*1.0187)*1.163)*1.01</f>
        <v>32.55024884029762</v>
      </c>
      <c r="P45" s="27">
        <f>(((IF($R$5=1,'BE 1000'!O45,IF($R$5=2,'BE 2000'!O45,IF($R$5=3,'BE 3000'!O45,IF($R$5=4,'BE 4000'!O45,IF($R$5=5,'BE 5000'!O45,IF($R$5=6,'BE 6000'!O45,IF($R$5=7,'BE 7000'!O45,IF($R$5=8,'BE 8000'!O45,IF($R$5=9,'BE 9000'!O45,IF($R$5=10,'Ex Depot MM'!O45,IF($R$5=11,'Ex Depot WY'!O45,IF($R$5=12,'Ex Depot BM'!O45)))))))))))))*1.0187)*1.163)*1.01</f>
        <v>24.738189118626185</v>
      </c>
    </row>
    <row r="46" spans="1:16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f>(((IF($R$5=1,'BE 1000'!G46,IF($R$5=2,'BE 2000'!G46,IF($R$5=3,'BE 3000'!G46,IF($R$5=4,'BE 4000'!G46,IF($R$5=5,'BE 5000'!G46,IF($R$5=6,'BE 6000'!G46,IF($R$5=7,'BE 7000'!G46,IF($R$5=8,'BE 8000'!G46,IF($R$5=9,'BE 9000'!G46,IF($R$5=10,'Ex Depot MM'!G46,IF($R$5=11,'Ex Depot WY'!G46,IF($R$5=12,'Ex Depot BM'!G46)))))))))))))*1.0187)*1.163)*1.01</f>
        <v>25.606195754367459</v>
      </c>
      <c r="H46" s="24">
        <f>(((IF($R$5=1,'BE 1000'!H46,IF($R$5=2,'BE 2000'!H46,IF($R$5=3,'BE 3000'!H46,IF($R$5=4,'BE 4000'!H46,IF($R$5=5,'BE 5000'!H46,IF($R$5=6,'BE 6000'!H46,IF($R$5=7,'BE 7000'!H46,IF($R$5=8,'BE 8000'!H46,IF($R$5=9,'BE 9000'!H46,IF($R$5=10,'Ex Depot MM'!H46,IF($R$5=11,'Ex Depot WY'!H46,IF($R$5=12,'Ex Depot BM'!H46)))))))))))))*1.0187)*1.163)*1.01</f>
        <v>21.483164234596426</v>
      </c>
      <c r="I46" s="24">
        <f t="shared" si="1"/>
        <v>30.336891768214912</v>
      </c>
      <c r="J46" s="24">
        <f>(((IF($R$5=1,'BE 1000'!I46,IF($R$5=2,'BE 2000'!I46,IF($R$5=3,'BE 3000'!I46,IF($R$5=4,'BE 4000'!I46,IF($R$5=5,'BE 5000'!I46,IF($R$5=6,'BE 6000'!I46,IF($R$5=7,'BE 7000'!I46,IF($R$5=8,'BE 8000'!I46,IF($R$5=9,'BE 9000'!I46,IF($R$5=10,'Ex Depot MM'!I46,IF($R$5=11,'Ex Depot WY'!I46,IF($R$5=12,'Ex Depot BM'!I46)))))))))))))*1.0187)*1.163)*1.01</f>
        <v>33.852258793909527</v>
      </c>
      <c r="K46" s="24">
        <f>(((IF($R$5=1,'BE 1000'!J46,IF($R$5=2,'BE 2000'!J46,IF($R$5=3,'BE 3000'!J46,IF($R$5=4,'BE 4000'!J46,IF($R$5=5,'BE 5000'!J46,IF($R$5=6,'BE 6000'!J46,IF($R$5=7,'BE 7000'!J46,IF($R$5=8,'BE 8000'!J46,IF($R$5=9,'BE 9000'!J46,IF($R$5=10,'Ex Depot MM'!J46,IF($R$5=11,'Ex Depot WY'!J46,IF($R$5=12,'Ex Depot BM'!J46)))))))))))))*1.0187)*1.163)*1.01</f>
        <v>42.098321833451585</v>
      </c>
      <c r="L46" s="24">
        <f>(((IF($R$5=1,'BE 1000'!K46,IF($R$5=2,'BE 2000'!K46,IF($R$5=3,'BE 3000'!K46,IF($R$5=4,'BE 4000'!K46,IF($R$5=5,'BE 5000'!K46,IF($R$5=6,'BE 6000'!K46,IF($R$5=7,'BE 7000'!K46,IF($R$5=8,'BE 8000'!K46,IF($R$5=9,'BE 9000'!K46,IF($R$5=10,'Ex Depot MM'!K46,IF($R$5=11,'Ex Depot WY'!K46,IF($R$5=12,'Ex Depot BM'!K46)))))))))))))*1.0187)*1.163)*1.01</f>
        <v>42.098321833451585</v>
      </c>
      <c r="M46" s="24">
        <f>(((IF($R$5=1,'BE 1000'!L46,IF($R$5=2,'BE 2000'!L46,IF($R$5=3,'BE 3000'!L46,IF($R$5=4,'BE 4000'!L46,IF($R$5=5,'BE 5000'!L46,IF($R$5=6,'BE 6000'!L46,IF($R$5=7,'BE 7000'!L46,IF($R$5=8,'BE 8000'!L46,IF($R$5=9,'BE 9000'!L46,IF($R$5=10,'Ex Depot MM'!L46,IF($R$5=11,'Ex Depot WY'!L46,IF($R$5=12,'Ex Depot BM'!L46)))))))))))))*1.0187)*1.163)*1.01</f>
        <v>50.344384872993643</v>
      </c>
      <c r="N46" s="24">
        <f>(((IF($R$5=1,'BE 1000'!M46,IF($R$5=2,'BE 2000'!M46,IF($R$5=3,'BE 3000'!M46,IF($R$5=4,'BE 4000'!M46,IF($R$5=5,'BE 5000'!M46,IF($R$5=6,'BE 6000'!M46,IF($R$5=7,'BE 7000'!M46,IF($R$5=8,'BE 8000'!M46,IF($R$5=9,'BE 9000'!M46,IF($R$5=10,'Ex Depot MM'!M46,IF($R$5=11,'Ex Depot WY'!M46,IF($R$5=12,'Ex Depot BM'!M46)))))))))))))*1.0187)*1.163)*1.01</f>
        <v>42.098321833451585</v>
      </c>
      <c r="O46" s="24">
        <f>(((IF($R$5=1,'BE 1000'!N46,IF($R$5=2,'BE 2000'!N46,IF($R$5=3,'BE 3000'!N46,IF($R$5=4,'BE 4000'!N46,IF($R$5=5,'BE 5000'!N46,IF($R$5=6,'BE 6000'!N46,IF($R$5=7,'BE 7000'!N46,IF($R$5=8,'BE 8000'!N46,IF($R$5=9,'BE 9000'!N46,IF($R$5=10,'Ex Depot MM'!N46,IF($R$5=11,'Ex Depot WY'!N46,IF($R$5=12,'Ex Depot BM'!N46)))))))))))))*1.0187)*1.163)*1.01</f>
        <v>33.852258793909527</v>
      </c>
      <c r="P46" s="27">
        <f>(((IF($R$5=1,'BE 1000'!O46,IF($R$5=2,'BE 2000'!O46,IF($R$5=3,'BE 3000'!O46,IF($R$5=4,'BE 4000'!O46,IF($R$5=5,'BE 5000'!O46,IF($R$5=6,'BE 6000'!O46,IF($R$5=7,'BE 7000'!O46,IF($R$5=8,'BE 8000'!O46,IF($R$5=9,'BE 9000'!O46,IF($R$5=10,'Ex Depot MM'!O46,IF($R$5=11,'Ex Depot WY'!O46,IF($R$5=12,'Ex Depot BM'!O46)))))))))))))*1.0187)*1.163)*1.01</f>
        <v>25.606195754367459</v>
      </c>
    </row>
    <row r="47" spans="1:16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f>(((IF($R$5=1,'BE 1000'!G47,IF($R$5=2,'BE 2000'!G47,IF($R$5=3,'BE 3000'!G47,IF($R$5=4,'BE 4000'!G47,IF($R$5=5,'BE 5000'!G47,IF($R$5=6,'BE 6000'!G47,IF($R$5=7,'BE 7000'!G47,IF($R$5=8,'BE 8000'!G47,IF($R$5=9,'BE 9000'!G47,IF($R$5=10,'Ex Depot MM'!G47,IF($R$5=11,'Ex Depot WY'!G47,IF($R$5=12,'Ex Depot BM'!G47)))))))))))))*1.0187)*1.163)*1.01</f>
        <v>26.474202390108726</v>
      </c>
      <c r="H47" s="24">
        <f>(((IF($R$5=1,'BE 1000'!H47,IF($R$5=2,'BE 2000'!H47,IF($R$5=3,'BE 3000'!H47,IF($R$5=4,'BE 4000'!H47,IF($R$5=5,'BE 5000'!H47,IF($R$5=6,'BE 6000'!H47,IF($R$5=7,'BE 7000'!H47,IF($R$5=8,'BE 8000'!H47,IF($R$5=9,'BE 9000'!H47,IF($R$5=10,'Ex Depot MM'!H47,IF($R$5=11,'Ex Depot WY'!H47,IF($R$5=12,'Ex Depot BM'!H47)))))))))))))*1.0187)*1.163)*1.01</f>
        <v>22.13416921140238</v>
      </c>
      <c r="I47" s="24">
        <f t="shared" si="1"/>
        <v>31.365260980696771</v>
      </c>
      <c r="J47" s="24">
        <f>(((IF($R$5=1,'BE 1000'!I47,IF($R$5=2,'BE 2000'!I47,IF($R$5=3,'BE 3000'!I47,IF($R$5=4,'BE 4000'!I47,IF($R$5=5,'BE 5000'!I47,IF($R$5=6,'BE 6000'!I47,IF($R$5=7,'BE 7000'!I47,IF($R$5=8,'BE 8000'!I47,IF($R$5=9,'BE 9000'!I47,IF($R$5=10,'Ex Depot MM'!I47,IF($R$5=11,'Ex Depot WY'!I47,IF($R$5=12,'Ex Depot BM'!I47)))))))))))))*1.0187)*1.163)*1.01</f>
        <v>35.154268747521428</v>
      </c>
      <c r="K47" s="24">
        <f>(((IF($R$5=1,'BE 1000'!J47,IF($R$5=2,'BE 2000'!J47,IF($R$5=3,'BE 3000'!J47,IF($R$5=4,'BE 4000'!J47,IF($R$5=5,'BE 5000'!J47,IF($R$5=6,'BE 6000'!J47,IF($R$5=7,'BE 7000'!J47,IF($R$5=8,'BE 8000'!J47,IF($R$5=9,'BE 9000'!J47,IF($R$5=10,'Ex Depot MM'!J47,IF($R$5=11,'Ex Depot WY'!J47,IF($R$5=12,'Ex Depot BM'!J47)))))))))))))*1.0187)*1.163)*1.01</f>
        <v>43.834335104934119</v>
      </c>
      <c r="L47" s="24">
        <f>(((IF($R$5=1,'BE 1000'!K47,IF($R$5=2,'BE 2000'!K47,IF($R$5=3,'BE 3000'!K47,IF($R$5=4,'BE 4000'!K47,IF($R$5=5,'BE 5000'!K47,IF($R$5=6,'BE 6000'!K47,IF($R$5=7,'BE 7000'!K47,IF($R$5=8,'BE 8000'!K47,IF($R$5=9,'BE 9000'!K47,IF($R$5=10,'Ex Depot MM'!K47,IF($R$5=11,'Ex Depot WY'!K47,IF($R$5=12,'Ex Depot BM'!K47)))))))))))))*1.0187)*1.163)*1.01</f>
        <v>43.834335104934119</v>
      </c>
      <c r="M47" s="24">
        <f>(((IF($R$5=1,'BE 1000'!L47,IF($R$5=2,'BE 2000'!L47,IF($R$5=3,'BE 3000'!L47,IF($R$5=4,'BE 4000'!L47,IF($R$5=5,'BE 5000'!L47,IF($R$5=6,'BE 6000'!L47,IF($R$5=7,'BE 7000'!L47,IF($R$5=8,'BE 8000'!L47,IF($R$5=9,'BE 9000'!L47,IF($R$5=10,'Ex Depot MM'!L47,IF($R$5=11,'Ex Depot WY'!L47,IF($R$5=12,'Ex Depot BM'!L47)))))))))))))*1.0187)*1.163)*1.01</f>
        <v>52.514401462346818</v>
      </c>
      <c r="N47" s="24">
        <f>(((IF($R$5=1,'BE 1000'!M47,IF($R$5=2,'BE 2000'!M47,IF($R$5=3,'BE 3000'!M47,IF($R$5=4,'BE 4000'!M47,IF($R$5=5,'BE 5000'!M47,IF($R$5=6,'BE 6000'!M47,IF($R$5=7,'BE 7000'!M47,IF($R$5=8,'BE 8000'!M47,IF($R$5=9,'BE 9000'!M47,IF($R$5=10,'Ex Depot MM'!M47,IF($R$5=11,'Ex Depot WY'!M47,IF($R$5=12,'Ex Depot BM'!M47)))))))))))))*1.0187)*1.163)*1.01</f>
        <v>43.834335104934119</v>
      </c>
      <c r="O47" s="24">
        <f>(((IF($R$5=1,'BE 1000'!N47,IF($R$5=2,'BE 2000'!N47,IF($R$5=3,'BE 3000'!N47,IF($R$5=4,'BE 4000'!N47,IF($R$5=5,'BE 5000'!N47,IF($R$5=6,'BE 6000'!N47,IF($R$5=7,'BE 7000'!N47,IF($R$5=8,'BE 8000'!N47,IF($R$5=9,'BE 9000'!N47,IF($R$5=10,'Ex Depot MM'!N47,IF($R$5=11,'Ex Depot WY'!N47,IF($R$5=12,'Ex Depot BM'!N47)))))))))))))*1.0187)*1.163)*1.01</f>
        <v>35.154268747521428</v>
      </c>
      <c r="P47" s="27">
        <f>(((IF($R$5=1,'BE 1000'!O47,IF($R$5=2,'BE 2000'!O47,IF($R$5=3,'BE 3000'!O47,IF($R$5=4,'BE 4000'!O47,IF($R$5=5,'BE 5000'!O47,IF($R$5=6,'BE 6000'!O47,IF($R$5=7,'BE 7000'!O47,IF($R$5=8,'BE 8000'!O47,IF($R$5=9,'BE 9000'!O47,IF($R$5=10,'Ex Depot MM'!O47,IF($R$5=11,'Ex Depot WY'!O47,IF($R$5=12,'Ex Depot BM'!O47)))))))))))))*1.0187)*1.163)*1.01</f>
        <v>26.474202390108726</v>
      </c>
    </row>
    <row r="48" spans="1:16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f>(((IF($R$5=1,'BE 1000'!G48,IF($R$5=2,'BE 2000'!G48,IF($R$5=3,'BE 3000'!G48,IF($R$5=4,'BE 4000'!G48,IF($R$5=5,'BE 5000'!G48,IF($R$5=6,'BE 6000'!G48,IF($R$5=7,'BE 7000'!G48,IF($R$5=8,'BE 8000'!G48,IF($R$5=9,'BE 9000'!G48,IF($R$5=10,'Ex Depot MM'!G48,IF($R$5=11,'Ex Depot WY'!G48,IF($R$5=12,'Ex Depot BM'!G48)))))))))))))*1.0187)*1.163)*1.01</f>
        <v>27.342209025849993</v>
      </c>
      <c r="H48" s="24">
        <f>(((IF($R$5=1,'BE 1000'!H48,IF($R$5=2,'BE 2000'!H48,IF($R$5=3,'BE 3000'!H48,IF($R$5=4,'BE 4000'!H48,IF($R$5=5,'BE 5000'!H48,IF($R$5=6,'BE 6000'!H48,IF($R$5=7,'BE 7000'!H48,IF($R$5=8,'BE 8000'!H48,IF($R$5=9,'BE 9000'!H48,IF($R$5=10,'Ex Depot MM'!H48,IF($R$5=11,'Ex Depot WY'!H48,IF($R$5=12,'Ex Depot BM'!H48)))))))))))))*1.0187)*1.163)*1.01</f>
        <v>22.785174188208327</v>
      </c>
      <c r="I48" s="24">
        <f t="shared" si="1"/>
        <v>32.39363019317863</v>
      </c>
      <c r="J48" s="24">
        <f>(((IF($R$5=1,'BE 1000'!I48,IF($R$5=2,'BE 2000'!I48,IF($R$5=3,'BE 3000'!I48,IF($R$5=4,'BE 4000'!I48,IF($R$5=5,'BE 5000'!I48,IF($R$5=6,'BE 6000'!I48,IF($R$5=7,'BE 7000'!I48,IF($R$5=8,'BE 8000'!I48,IF($R$5=9,'BE 9000'!I48,IF($R$5=10,'Ex Depot MM'!I48,IF($R$5=11,'Ex Depot WY'!I48,IF($R$5=12,'Ex Depot BM'!I48)))))))))))))*1.0187)*1.163)*1.01</f>
        <v>36.456278701133328</v>
      </c>
      <c r="K48" s="24">
        <f>(((IF($R$5=1,'BE 1000'!J48,IF($R$5=2,'BE 2000'!J48,IF($R$5=3,'BE 3000'!J48,IF($R$5=4,'BE 4000'!J48,IF($R$5=5,'BE 5000'!J48,IF($R$5=6,'BE 6000'!J48,IF($R$5=7,'BE 7000'!J48,IF($R$5=8,'BE 8000'!J48,IF($R$5=9,'BE 9000'!J48,IF($R$5=10,'Ex Depot MM'!J48,IF($R$5=11,'Ex Depot WY'!J48,IF($R$5=12,'Ex Depot BM'!J48)))))))))))))*1.0187)*1.163)*1.01</f>
        <v>45.570348376416653</v>
      </c>
      <c r="L48" s="24">
        <f>(((IF($R$5=1,'BE 1000'!K48,IF($R$5=2,'BE 2000'!K48,IF($R$5=3,'BE 3000'!K48,IF($R$5=4,'BE 4000'!K48,IF($R$5=5,'BE 5000'!K48,IF($R$5=6,'BE 6000'!K48,IF($R$5=7,'BE 7000'!K48,IF($R$5=8,'BE 8000'!K48,IF($R$5=9,'BE 9000'!K48,IF($R$5=10,'Ex Depot MM'!K48,IF($R$5=11,'Ex Depot WY'!K48,IF($R$5=12,'Ex Depot BM'!K48)))))))))))))*1.0187)*1.163)*1.01</f>
        <v>45.570348376416653</v>
      </c>
      <c r="M48" s="24">
        <f>(((IF($R$5=1,'BE 1000'!L48,IF($R$5=2,'BE 2000'!L48,IF($R$5=3,'BE 3000'!L48,IF($R$5=4,'BE 4000'!L48,IF($R$5=5,'BE 5000'!L48,IF($R$5=6,'BE 6000'!L48,IF($R$5=7,'BE 7000'!L48,IF($R$5=8,'BE 8000'!L48,IF($R$5=9,'BE 9000'!L48,IF($R$5=10,'Ex Depot MM'!L48,IF($R$5=11,'Ex Depot WY'!L48,IF($R$5=12,'Ex Depot BM'!L48)))))))))))))*1.0187)*1.163)*1.01</f>
        <v>54.684418051699986</v>
      </c>
      <c r="N48" s="24">
        <f>(((IF($R$5=1,'BE 1000'!M48,IF($R$5=2,'BE 2000'!M48,IF($R$5=3,'BE 3000'!M48,IF($R$5=4,'BE 4000'!M48,IF($R$5=5,'BE 5000'!M48,IF($R$5=6,'BE 6000'!M48,IF($R$5=7,'BE 7000'!M48,IF($R$5=8,'BE 8000'!M48,IF($R$5=9,'BE 9000'!M48,IF($R$5=10,'Ex Depot MM'!M48,IF($R$5=11,'Ex Depot WY'!M48,IF($R$5=12,'Ex Depot BM'!M48)))))))))))))*1.0187)*1.163)*1.01</f>
        <v>45.570348376416653</v>
      </c>
      <c r="O48" s="24">
        <f>(((IF($R$5=1,'BE 1000'!N48,IF($R$5=2,'BE 2000'!N48,IF($R$5=3,'BE 3000'!N48,IF($R$5=4,'BE 4000'!N48,IF($R$5=5,'BE 5000'!N48,IF($R$5=6,'BE 6000'!N48,IF($R$5=7,'BE 7000'!N48,IF($R$5=8,'BE 8000'!N48,IF($R$5=9,'BE 9000'!N48,IF($R$5=10,'Ex Depot MM'!N48,IF($R$5=11,'Ex Depot WY'!N48,IF($R$5=12,'Ex Depot BM'!N48)))))))))))))*1.0187)*1.163)*1.01</f>
        <v>36.456278701133328</v>
      </c>
      <c r="P48" s="27">
        <f>(((IF($R$5=1,'BE 1000'!O48,IF($R$5=2,'BE 2000'!O48,IF($R$5=3,'BE 3000'!O48,IF($R$5=4,'BE 4000'!O48,IF($R$5=5,'BE 5000'!O48,IF($R$5=6,'BE 6000'!O48,IF($R$5=7,'BE 7000'!O48,IF($R$5=8,'BE 8000'!O48,IF($R$5=9,'BE 9000'!O48,IF($R$5=10,'Ex Depot MM'!O48,IF($R$5=11,'Ex Depot WY'!O48,IF($R$5=12,'Ex Depot BM'!O48)))))))))))))*1.0187)*1.163)*1.01</f>
        <v>27.342209025849993</v>
      </c>
    </row>
    <row r="49" spans="1:16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f>(((IF($R$5=1,'BE 1000'!G49,IF($R$5=2,'BE 2000'!G49,IF($R$5=3,'BE 3000'!G49,IF($R$5=4,'BE 4000'!G49,IF($R$5=5,'BE 5000'!G49,IF($R$5=6,'BE 6000'!G49,IF($R$5=7,'BE 7000'!G49,IF($R$5=8,'BE 8000'!G49,IF($R$5=9,'BE 9000'!G49,IF($R$5=10,'Ex Depot MM'!G49,IF($R$5=11,'Ex Depot WY'!G49,IF($R$5=12,'Ex Depot BM'!G49)))))))))))))*1.0187)*1.163)*1.01</f>
        <v>27.478860241200195</v>
      </c>
      <c r="H49" s="24">
        <f>(((IF($R$5=1,'BE 1000'!H49,IF($R$5=2,'BE 2000'!H49,IF($R$5=3,'BE 3000'!H49,IF($R$5=4,'BE 4000'!H49,IF($R$5=5,'BE 5000'!H49,IF($R$5=6,'BE 6000'!H49,IF($R$5=7,'BE 7000'!H49,IF($R$5=8,'BE 8000'!H49,IF($R$5=9,'BE 9000'!H49,IF($R$5=10,'Ex Depot MM'!H49,IF($R$5=11,'Ex Depot WY'!H49,IF($R$5=12,'Ex Depot BM'!H49)))))))))))))*1.0187)*1.163)*1.01</f>
        <v>22.921825403558529</v>
      </c>
      <c r="I49" s="24">
        <f t="shared" si="1"/>
        <v>32.555527460927472</v>
      </c>
      <c r="J49" s="24">
        <f>(((IF($R$5=1,'BE 1000'!I49,IF($R$5=2,'BE 2000'!I49,IF($R$5=3,'BE 3000'!I49,IF($R$5=4,'BE 4000'!I49,IF($R$5=5,'BE 5000'!I49,IF($R$5=6,'BE 6000'!I49,IF($R$5=7,'BE 7000'!I49,IF($R$5=8,'BE 8000'!I49,IF($R$5=9,'BE 9000'!I49,IF($R$5=10,'Ex Depot MM'!I49,IF($R$5=11,'Ex Depot WY'!I49,IF($R$5=12,'Ex Depot BM'!I49)))))))))))))*1.0187)*1.163)*1.01</f>
        <v>36.592929916483534</v>
      </c>
      <c r="K49" s="24">
        <f>(((IF($R$5=1,'BE 1000'!J49,IF($R$5=2,'BE 2000'!J49,IF($R$5=3,'BE 3000'!J49,IF($R$5=4,'BE 4000'!J49,IF($R$5=5,'BE 5000'!J49,IF($R$5=6,'BE 6000'!J49,IF($R$5=7,'BE 7000'!J49,IF($R$5=8,'BE 8000'!J49,IF($R$5=9,'BE 9000'!J49,IF($R$5=10,'Ex Depot MM'!J49,IF($R$5=11,'Ex Depot WY'!J49,IF($R$5=12,'Ex Depot BM'!J49)))))))))))))*1.0187)*1.163)*1.01</f>
        <v>45.706999591766859</v>
      </c>
      <c r="L49" s="24">
        <f>(((IF($R$5=1,'BE 1000'!K49,IF($R$5=2,'BE 2000'!K49,IF($R$5=3,'BE 3000'!K49,IF($R$5=4,'BE 4000'!K49,IF($R$5=5,'BE 5000'!K49,IF($R$5=6,'BE 6000'!K49,IF($R$5=7,'BE 7000'!K49,IF($R$5=8,'BE 8000'!K49,IF($R$5=9,'BE 9000'!K49,IF($R$5=10,'Ex Depot MM'!K49,IF($R$5=11,'Ex Depot WY'!K49,IF($R$5=12,'Ex Depot BM'!K49)))))))))))))*1.0187)*1.163)*1.01</f>
        <v>45.706999591766859</v>
      </c>
      <c r="M49" s="24">
        <f>(((IF($R$5=1,'BE 1000'!L49,IF($R$5=2,'BE 2000'!L49,IF($R$5=3,'BE 3000'!L49,IF($R$5=4,'BE 4000'!L49,IF($R$5=5,'BE 5000'!L49,IF($R$5=6,'BE 6000'!L49,IF($R$5=7,'BE 7000'!L49,IF($R$5=8,'BE 8000'!L49,IF($R$5=9,'BE 9000'!L49,IF($R$5=10,'Ex Depot MM'!L49,IF($R$5=11,'Ex Depot WY'!L49,IF($R$5=12,'Ex Depot BM'!L49)))))))))))))*1.0187)*1.163)*1.01</f>
        <v>54.821069267050191</v>
      </c>
      <c r="N49" s="24">
        <f>(((IF($R$5=1,'BE 1000'!M49,IF($R$5=2,'BE 2000'!M49,IF($R$5=3,'BE 3000'!M49,IF($R$5=4,'BE 4000'!M49,IF($R$5=5,'BE 5000'!M49,IF($R$5=6,'BE 6000'!M49,IF($R$5=7,'BE 7000'!M49,IF($R$5=8,'BE 8000'!M49,IF($R$5=9,'BE 9000'!M49,IF($R$5=10,'Ex Depot MM'!M49,IF($R$5=11,'Ex Depot WY'!M49,IF($R$5=12,'Ex Depot BM'!M49)))))))))))))*1.0187)*1.163)*1.01</f>
        <v>45.706999591766859</v>
      </c>
      <c r="O49" s="24">
        <f>(((IF($R$5=1,'BE 1000'!N49,IF($R$5=2,'BE 2000'!N49,IF($R$5=3,'BE 3000'!N49,IF($R$5=4,'BE 4000'!N49,IF($R$5=5,'BE 5000'!N49,IF($R$5=6,'BE 6000'!N49,IF($R$5=7,'BE 7000'!N49,IF($R$5=8,'BE 8000'!N49,IF($R$5=9,'BE 9000'!N49,IF($R$5=10,'Ex Depot MM'!N49,IF($R$5=11,'Ex Depot WY'!N49,IF($R$5=12,'Ex Depot BM'!N49)))))))))))))*1.0187)*1.163)*1.01</f>
        <v>36.592929916483534</v>
      </c>
      <c r="P49" s="27">
        <f>(((IF($R$5=1,'BE 1000'!O49,IF($R$5=2,'BE 2000'!O49,IF($R$5=3,'BE 3000'!O49,IF($R$5=4,'BE 4000'!O49,IF($R$5=5,'BE 5000'!O49,IF($R$5=6,'BE 6000'!O49,IF($R$5=7,'BE 7000'!O49,IF($R$5=8,'BE 8000'!O49,IF($R$5=9,'BE 9000'!O49,IF($R$5=10,'Ex Depot MM'!O49,IF($R$5=11,'Ex Depot WY'!O49,IF($R$5=12,'Ex Depot BM'!O49)))))))))))))*1.0187)*1.163)*1.01</f>
        <v>27.478860241200195</v>
      </c>
    </row>
    <row r="50" spans="1:16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f>(((IF($R$5=1,'BE 1000'!G50,IF($R$5=2,'BE 2000'!G50,IF($R$5=3,'BE 3000'!G50,IF($R$5=4,'BE 4000'!G50,IF($R$5=5,'BE 5000'!G50,IF($R$5=6,'BE 6000'!G50,IF($R$5=7,'BE 7000'!G50,IF($R$5=8,'BE 8000'!G50,IF($R$5=9,'BE 9000'!G50,IF($R$5=10,'Ex Depot MM'!G50,IF($R$5=11,'Ex Depot WY'!G50,IF($R$5=12,'Ex Depot BM'!G50)))))))))))))*1.0187)*1.163)*1.01</f>
        <v>27.615511456550397</v>
      </c>
      <c r="H50" s="24">
        <f>(((IF($R$5=1,'BE 1000'!H50,IF($R$5=2,'BE 2000'!H50,IF($R$5=3,'BE 3000'!H50,IF($R$5=4,'BE 4000'!H50,IF($R$5=5,'BE 5000'!H50,IF($R$5=6,'BE 6000'!H50,IF($R$5=7,'BE 7000'!H50,IF($R$5=8,'BE 8000'!H50,IF($R$5=9,'BE 9000'!H50,IF($R$5=10,'Ex Depot MM'!H50,IF($R$5=11,'Ex Depot WY'!H50,IF($R$5=12,'Ex Depot BM'!H50)))))))))))))*1.0187)*1.163)*1.01</f>
        <v>23.058476618908731</v>
      </c>
      <c r="I50" s="24">
        <f t="shared" si="1"/>
        <v>32.717424728676313</v>
      </c>
      <c r="J50" s="24">
        <f>(((IF($R$5=1,'BE 1000'!I50,IF($R$5=2,'BE 2000'!I50,IF($R$5=3,'BE 3000'!I50,IF($R$5=4,'BE 4000'!I50,IF($R$5=5,'BE 5000'!I50,IF($R$5=6,'BE 6000'!I50,IF($R$5=7,'BE 7000'!I50,IF($R$5=8,'BE 8000'!I50,IF($R$5=9,'BE 9000'!I50,IF($R$5=10,'Ex Depot MM'!I50,IF($R$5=11,'Ex Depot WY'!I50,IF($R$5=12,'Ex Depot BM'!I50)))))))))))))*1.0187)*1.163)*1.01</f>
        <v>36.729581131833726</v>
      </c>
      <c r="K50" s="24">
        <f>(((IF($R$5=1,'BE 1000'!J50,IF($R$5=2,'BE 2000'!J50,IF($R$5=3,'BE 3000'!J50,IF($R$5=4,'BE 4000'!J50,IF($R$5=5,'BE 5000'!J50,IF($R$5=6,'BE 6000'!J50,IF($R$5=7,'BE 7000'!J50,IF($R$5=8,'BE 8000'!J50,IF($R$5=9,'BE 9000'!J50,IF($R$5=10,'Ex Depot MM'!J50,IF($R$5=11,'Ex Depot WY'!J50,IF($R$5=12,'Ex Depot BM'!J50)))))))))))))*1.0187)*1.163)*1.01</f>
        <v>45.843650807117051</v>
      </c>
      <c r="L50" s="24">
        <f>(((IF($R$5=1,'BE 1000'!K50,IF($R$5=2,'BE 2000'!K50,IF($R$5=3,'BE 3000'!K50,IF($R$5=4,'BE 4000'!K50,IF($R$5=5,'BE 5000'!K50,IF($R$5=6,'BE 6000'!K50,IF($R$5=7,'BE 7000'!K50,IF($R$5=8,'BE 8000'!K50,IF($R$5=9,'BE 9000'!K50,IF($R$5=10,'Ex Depot MM'!K50,IF($R$5=11,'Ex Depot WY'!K50,IF($R$5=12,'Ex Depot BM'!K50)))))))))))))*1.0187)*1.163)*1.01</f>
        <v>45.843650807117051</v>
      </c>
      <c r="M50" s="24">
        <f>(((IF($R$5=1,'BE 1000'!L50,IF($R$5=2,'BE 2000'!L50,IF($R$5=3,'BE 3000'!L50,IF($R$5=4,'BE 4000'!L50,IF($R$5=5,'BE 5000'!L50,IF($R$5=6,'BE 6000'!L50,IF($R$5=7,'BE 7000'!L50,IF($R$5=8,'BE 8000'!L50,IF($R$5=9,'BE 9000'!L50,IF($R$5=10,'Ex Depot MM'!L50,IF($R$5=11,'Ex Depot WY'!L50,IF($R$5=12,'Ex Depot BM'!L50)))))))))))))*1.0187)*1.163)*1.01</f>
        <v>54.957720482400383</v>
      </c>
      <c r="N50" s="24">
        <f>(((IF($R$5=1,'BE 1000'!M50,IF($R$5=2,'BE 2000'!M50,IF($R$5=3,'BE 3000'!M50,IF($R$5=4,'BE 4000'!M50,IF($R$5=5,'BE 5000'!M50,IF($R$5=6,'BE 6000'!M50,IF($R$5=7,'BE 7000'!M50,IF($R$5=8,'BE 8000'!M50,IF($R$5=9,'BE 9000'!M50,IF($R$5=10,'Ex Depot MM'!M50,IF($R$5=11,'Ex Depot WY'!M50,IF($R$5=12,'Ex Depot BM'!M50)))))))))))))*1.0187)*1.163)*1.01</f>
        <v>45.843650807117051</v>
      </c>
      <c r="O50" s="24">
        <f>(((IF($R$5=1,'BE 1000'!N50,IF($R$5=2,'BE 2000'!N50,IF($R$5=3,'BE 3000'!N50,IF($R$5=4,'BE 4000'!N50,IF($R$5=5,'BE 5000'!N50,IF($R$5=6,'BE 6000'!N50,IF($R$5=7,'BE 7000'!N50,IF($R$5=8,'BE 8000'!N50,IF($R$5=9,'BE 9000'!N50,IF($R$5=10,'Ex Depot MM'!N50,IF($R$5=11,'Ex Depot WY'!N50,IF($R$5=12,'Ex Depot BM'!N50)))))))))))))*1.0187)*1.163)*1.01</f>
        <v>36.729581131833726</v>
      </c>
      <c r="P50" s="27">
        <f>(((IF($R$5=1,'BE 1000'!O50,IF($R$5=2,'BE 2000'!O50,IF($R$5=3,'BE 3000'!O50,IF($R$5=4,'BE 4000'!O50,IF($R$5=5,'BE 5000'!O50,IF($R$5=6,'BE 6000'!O50,IF($R$5=7,'BE 7000'!O50,IF($R$5=8,'BE 8000'!O50,IF($R$5=9,'BE 9000'!O50,IF($R$5=10,'Ex Depot MM'!O50,IF($R$5=11,'Ex Depot WY'!O50,IF($R$5=12,'Ex Depot BM'!O50)))))))))))))*1.0187)*1.163)*1.01</f>
        <v>27.615511456550397</v>
      </c>
    </row>
    <row r="51" spans="1:16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f>(((IF($R$5=1,'BE 1000'!G51,IF($R$5=2,'BE 2000'!G51,IF($R$5=3,'BE 3000'!G51,IF($R$5=4,'BE 4000'!G51,IF($R$5=5,'BE 5000'!G51,IF($R$5=6,'BE 6000'!G51,IF($R$5=7,'BE 7000'!G51,IF($R$5=8,'BE 8000'!G51,IF($R$5=9,'BE 9000'!G51,IF($R$5=10,'Ex Depot MM'!G51,IF($R$5=11,'Ex Depot WY'!G51,IF($R$5=12,'Ex Depot BM'!G51)))))))))))))*1.0187)*1.163)*1.01</f>
        <v>27.752162671900596</v>
      </c>
      <c r="H51" s="24">
        <f>(((IF($R$5=1,'BE 1000'!H51,IF($R$5=2,'BE 2000'!H51,IF($R$5=3,'BE 3000'!H51,IF($R$5=4,'BE 4000'!H51,IF($R$5=5,'BE 5000'!H51,IF($R$5=6,'BE 6000'!H51,IF($R$5=7,'BE 7000'!H51,IF($R$5=8,'BE 8000'!H51,IF($R$5=9,'BE 9000'!H51,IF($R$5=10,'Ex Depot MM'!H51,IF($R$5=11,'Ex Depot WY'!H51,IF($R$5=12,'Ex Depot BM'!H51)))))))))))))*1.0187)*1.163)*1.01</f>
        <v>23.19512783425893</v>
      </c>
      <c r="I51" s="24">
        <f t="shared" si="1"/>
        <v>32.879321996425155</v>
      </c>
      <c r="J51" s="24">
        <f>(((IF($R$5=1,'BE 1000'!I51,IF($R$5=2,'BE 2000'!I51,IF($R$5=3,'BE 3000'!I51,IF($R$5=4,'BE 4000'!I51,IF($R$5=5,'BE 5000'!I51,IF($R$5=6,'BE 6000'!I51,IF($R$5=7,'BE 7000'!I51,IF($R$5=8,'BE 8000'!I51,IF($R$5=9,'BE 9000'!I51,IF($R$5=10,'Ex Depot MM'!I51,IF($R$5=11,'Ex Depot WY'!I51,IF($R$5=12,'Ex Depot BM'!I51)))))))))))))*1.0187)*1.163)*1.01</f>
        <v>36.866232347183931</v>
      </c>
      <c r="K51" s="24">
        <f>(((IF($R$5=1,'BE 1000'!J51,IF($R$5=2,'BE 2000'!J51,IF($R$5=3,'BE 3000'!J51,IF($R$5=4,'BE 4000'!J51,IF($R$5=5,'BE 5000'!J51,IF($R$5=6,'BE 6000'!J51,IF($R$5=7,'BE 7000'!J51,IF($R$5=8,'BE 8000'!J51,IF($R$5=9,'BE 9000'!J51,IF($R$5=10,'Ex Depot MM'!J51,IF($R$5=11,'Ex Depot WY'!J51,IF($R$5=12,'Ex Depot BM'!J51)))))))))))))*1.0187)*1.163)*1.01</f>
        <v>45.980302022467249</v>
      </c>
      <c r="L51" s="24">
        <f>(((IF($R$5=1,'BE 1000'!K51,IF($R$5=2,'BE 2000'!K51,IF($R$5=3,'BE 3000'!K51,IF($R$5=4,'BE 4000'!K51,IF($R$5=5,'BE 5000'!K51,IF($R$5=6,'BE 6000'!K51,IF($R$5=7,'BE 7000'!K51,IF($R$5=8,'BE 8000'!K51,IF($R$5=9,'BE 9000'!K51,IF($R$5=10,'Ex Depot MM'!K51,IF($R$5=11,'Ex Depot WY'!K51,IF($R$5=12,'Ex Depot BM'!K51)))))))))))))*1.0187)*1.163)*1.01</f>
        <v>45.980302022467249</v>
      </c>
      <c r="M51" s="24">
        <f>(((IF($R$5=1,'BE 1000'!L51,IF($R$5=2,'BE 2000'!L51,IF($R$5=3,'BE 3000'!L51,IF($R$5=4,'BE 4000'!L51,IF($R$5=5,'BE 5000'!L51,IF($R$5=6,'BE 6000'!L51,IF($R$5=7,'BE 7000'!L51,IF($R$5=8,'BE 8000'!L51,IF($R$5=9,'BE 9000'!L51,IF($R$5=10,'Ex Depot MM'!L51,IF($R$5=11,'Ex Depot WY'!L51,IF($R$5=12,'Ex Depot BM'!L51)))))))))))))*1.0187)*1.163)*1.01</f>
        <v>55.094371697750582</v>
      </c>
      <c r="N51" s="24">
        <f>(((IF($R$5=1,'BE 1000'!M51,IF($R$5=2,'BE 2000'!M51,IF($R$5=3,'BE 3000'!M51,IF($R$5=4,'BE 4000'!M51,IF($R$5=5,'BE 5000'!M51,IF($R$5=6,'BE 6000'!M51,IF($R$5=7,'BE 7000'!M51,IF($R$5=8,'BE 8000'!M51,IF($R$5=9,'BE 9000'!M51,IF($R$5=10,'Ex Depot MM'!M51,IF($R$5=11,'Ex Depot WY'!M51,IF($R$5=12,'Ex Depot BM'!M51)))))))))))))*1.0187)*1.163)*1.01</f>
        <v>45.980302022467249</v>
      </c>
      <c r="O51" s="24">
        <f>(((IF($R$5=1,'BE 1000'!N51,IF($R$5=2,'BE 2000'!N51,IF($R$5=3,'BE 3000'!N51,IF($R$5=4,'BE 4000'!N51,IF($R$5=5,'BE 5000'!N51,IF($R$5=6,'BE 6000'!N51,IF($R$5=7,'BE 7000'!N51,IF($R$5=8,'BE 8000'!N51,IF($R$5=9,'BE 9000'!N51,IF($R$5=10,'Ex Depot MM'!N51,IF($R$5=11,'Ex Depot WY'!N51,IF($R$5=12,'Ex Depot BM'!N51)))))))))))))*1.0187)*1.163)*1.01</f>
        <v>36.866232347183931</v>
      </c>
      <c r="P51" s="27">
        <f>(((IF($R$5=1,'BE 1000'!O51,IF($R$5=2,'BE 2000'!O51,IF($R$5=3,'BE 3000'!O51,IF($R$5=4,'BE 4000'!O51,IF($R$5=5,'BE 5000'!O51,IF($R$5=6,'BE 6000'!O51,IF($R$5=7,'BE 7000'!O51,IF($R$5=8,'BE 8000'!O51,IF($R$5=9,'BE 9000'!O51,IF($R$5=10,'Ex Depot MM'!O51,IF($R$5=11,'Ex Depot WY'!O51,IF($R$5=12,'Ex Depot BM'!O51)))))))))))))*1.0187)*1.163)*1.01</f>
        <v>27.752162671900596</v>
      </c>
    </row>
    <row r="52" spans="1:16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f>(((IF($R$5=1,'BE 1000'!G52,IF($R$5=2,'BE 2000'!G52,IF($R$5=3,'BE 3000'!G52,IF($R$5=4,'BE 4000'!G52,IF($R$5=5,'BE 5000'!G52,IF($R$5=6,'BE 6000'!G52,IF($R$5=7,'BE 7000'!G52,IF($R$5=8,'BE 8000'!G52,IF($R$5=9,'BE 9000'!G52,IF($R$5=10,'Ex Depot MM'!G52,IF($R$5=11,'Ex Depot WY'!G52,IF($R$5=12,'Ex Depot BM'!G52)))))))))))))*1.0187)*1.163)*1.01</f>
        <v>27.888813887250798</v>
      </c>
      <c r="H52" s="24">
        <f>(((IF($R$5=1,'BE 1000'!H52,IF($R$5=2,'BE 2000'!H52,IF($R$5=3,'BE 3000'!H52,IF($R$5=4,'BE 4000'!H52,IF($R$5=5,'BE 5000'!H52,IF($R$5=6,'BE 6000'!H52,IF($R$5=7,'BE 7000'!H52,IF($R$5=8,'BE 8000'!H52,IF($R$5=9,'BE 9000'!H52,IF($R$5=10,'Ex Depot MM'!H52,IF($R$5=11,'Ex Depot WY'!H52,IF($R$5=12,'Ex Depot BM'!H52)))))))))))))*1.0187)*1.163)*1.01</f>
        <v>23.331779049609128</v>
      </c>
      <c r="I52" s="24">
        <f t="shared" si="1"/>
        <v>33.041219264173996</v>
      </c>
      <c r="J52" s="24">
        <f>(((IF($R$5=1,'BE 1000'!I52,IF($R$5=2,'BE 2000'!I52,IF($R$5=3,'BE 3000'!I52,IF($R$5=4,'BE 4000'!I52,IF($R$5=5,'BE 5000'!I52,IF($R$5=6,'BE 6000'!I52,IF($R$5=7,'BE 7000'!I52,IF($R$5=8,'BE 8000'!I52,IF($R$5=9,'BE 9000'!I52,IF($R$5=10,'Ex Depot MM'!I52,IF($R$5=11,'Ex Depot WY'!I52,IF($R$5=12,'Ex Depot BM'!I52)))))))))))))*1.0187)*1.163)*1.01</f>
        <v>37.00288356253413</v>
      </c>
      <c r="K52" s="24">
        <f>(((IF($R$5=1,'BE 1000'!J52,IF($R$5=2,'BE 2000'!J52,IF($R$5=3,'BE 3000'!J52,IF($R$5=4,'BE 4000'!J52,IF($R$5=5,'BE 5000'!J52,IF($R$5=6,'BE 6000'!J52,IF($R$5=7,'BE 7000'!J52,IF($R$5=8,'BE 8000'!J52,IF($R$5=9,'BE 9000'!J52,IF($R$5=10,'Ex Depot MM'!J52,IF($R$5=11,'Ex Depot WY'!J52,IF($R$5=12,'Ex Depot BM'!J52)))))))))))))*1.0187)*1.163)*1.01</f>
        <v>46.116953237817441</v>
      </c>
      <c r="L52" s="24">
        <f>(((IF($R$5=1,'BE 1000'!K52,IF($R$5=2,'BE 2000'!K52,IF($R$5=3,'BE 3000'!K52,IF($R$5=4,'BE 4000'!K52,IF($R$5=5,'BE 5000'!K52,IF($R$5=6,'BE 6000'!K52,IF($R$5=7,'BE 7000'!K52,IF($R$5=8,'BE 8000'!K52,IF($R$5=9,'BE 9000'!K52,IF($R$5=10,'Ex Depot MM'!K52,IF($R$5=11,'Ex Depot WY'!K52,IF($R$5=12,'Ex Depot BM'!K52)))))))))))))*1.0187)*1.163)*1.01</f>
        <v>46.116953237817441</v>
      </c>
      <c r="M52" s="24">
        <f>(((IF($R$5=1,'BE 1000'!L52,IF($R$5=2,'BE 2000'!L52,IF($R$5=3,'BE 3000'!L52,IF($R$5=4,'BE 4000'!L52,IF($R$5=5,'BE 5000'!L52,IF($R$5=6,'BE 6000'!L52,IF($R$5=7,'BE 7000'!L52,IF($R$5=8,'BE 8000'!L52,IF($R$5=9,'BE 9000'!L52,IF($R$5=10,'Ex Depot MM'!L52,IF($R$5=11,'Ex Depot WY'!L52,IF($R$5=12,'Ex Depot BM'!L52)))))))))))))*1.0187)*1.163)*1.01</f>
        <v>55.23102291310078</v>
      </c>
      <c r="N52" s="24">
        <f>(((IF($R$5=1,'BE 1000'!M52,IF($R$5=2,'BE 2000'!M52,IF($R$5=3,'BE 3000'!M52,IF($R$5=4,'BE 4000'!M52,IF($R$5=5,'BE 5000'!M52,IF($R$5=6,'BE 6000'!M52,IF($R$5=7,'BE 7000'!M52,IF($R$5=8,'BE 8000'!M52,IF($R$5=9,'BE 9000'!M52,IF($R$5=10,'Ex Depot MM'!M52,IF($R$5=11,'Ex Depot WY'!M52,IF($R$5=12,'Ex Depot BM'!M52)))))))))))))*1.0187)*1.163)*1.01</f>
        <v>46.116953237817441</v>
      </c>
      <c r="O52" s="24">
        <f>(((IF($R$5=1,'BE 1000'!N52,IF($R$5=2,'BE 2000'!N52,IF($R$5=3,'BE 3000'!N52,IF($R$5=4,'BE 4000'!N52,IF($R$5=5,'BE 5000'!N52,IF($R$5=6,'BE 6000'!N52,IF($R$5=7,'BE 7000'!N52,IF($R$5=8,'BE 8000'!N52,IF($R$5=9,'BE 9000'!N52,IF($R$5=10,'Ex Depot MM'!N52,IF($R$5=11,'Ex Depot WY'!N52,IF($R$5=12,'Ex Depot BM'!N52)))))))))))))*1.0187)*1.163)*1.01</f>
        <v>37.00288356253413</v>
      </c>
      <c r="P52" s="27">
        <f>(((IF($R$5=1,'BE 1000'!O52,IF($R$5=2,'BE 2000'!O52,IF($R$5=3,'BE 3000'!O52,IF($R$5=4,'BE 4000'!O52,IF($R$5=5,'BE 5000'!O52,IF($R$5=6,'BE 6000'!O52,IF($R$5=7,'BE 7000'!O52,IF($R$5=8,'BE 8000'!O52,IF($R$5=9,'BE 9000'!O52,IF($R$5=10,'Ex Depot MM'!O52,IF($R$5=11,'Ex Depot WY'!O52,IF($R$5=12,'Ex Depot BM'!O52)))))))))))))*1.0187)*1.163)*1.01</f>
        <v>27.888813887250798</v>
      </c>
    </row>
    <row r="53" spans="1:16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f>(((IF($R$5=1,'BE 1000'!G53,IF($R$5=2,'BE 2000'!G53,IF($R$5=3,'BE 3000'!G53,IF($R$5=4,'BE 4000'!G53,IF($R$5=5,'BE 5000'!G53,IF($R$5=6,'BE 6000'!G53,IF($R$5=7,'BE 7000'!G53,IF($R$5=8,'BE 8000'!G53,IF($R$5=9,'BE 9000'!G53,IF($R$5=10,'Ex Depot MM'!G53,IF($R$5=11,'Ex Depot WY'!G53,IF($R$5=12,'Ex Depot BM'!G53)))))))))))))*1.0187)*1.163)*1.01</f>
        <v>28.025465102601</v>
      </c>
      <c r="H53" s="24">
        <f>(((IF($R$5=1,'BE 1000'!H53,IF($R$5=2,'BE 2000'!H53,IF($R$5=3,'BE 3000'!H53,IF($R$5=4,'BE 4000'!H53,IF($R$5=5,'BE 5000'!H53,IF($R$5=6,'BE 6000'!H53,IF($R$5=7,'BE 7000'!H53,IF($R$5=8,'BE 8000'!H53,IF($R$5=9,'BE 9000'!H53,IF($R$5=10,'Ex Depot MM'!H53,IF($R$5=11,'Ex Depot WY'!H53,IF($R$5=12,'Ex Depot BM'!H53)))))))))))))*1.0187)*1.163)*1.01</f>
        <v>23.468430264959331</v>
      </c>
      <c r="I53" s="24">
        <f t="shared" si="1"/>
        <v>33.203116531922838</v>
      </c>
      <c r="J53" s="24">
        <f>(((IF($R$5=1,'BE 1000'!I53,IF($R$5=2,'BE 2000'!I53,IF($R$5=3,'BE 3000'!I53,IF($R$5=4,'BE 4000'!I53,IF($R$5=5,'BE 5000'!I53,IF($R$5=6,'BE 6000'!I53,IF($R$5=7,'BE 7000'!I53,IF($R$5=8,'BE 8000'!I53,IF($R$5=9,'BE 9000'!I53,IF($R$5=10,'Ex Depot MM'!I53,IF($R$5=11,'Ex Depot WY'!I53,IF($R$5=12,'Ex Depot BM'!I53)))))))))))))*1.0187)*1.163)*1.01</f>
        <v>37.139534777884336</v>
      </c>
      <c r="K53" s="24">
        <f>(((IF($R$5=1,'BE 1000'!J53,IF($R$5=2,'BE 2000'!J53,IF($R$5=3,'BE 3000'!J53,IF($R$5=4,'BE 4000'!J53,IF($R$5=5,'BE 5000'!J53,IF($R$5=6,'BE 6000'!J53,IF($R$5=7,'BE 7000'!J53,IF($R$5=8,'BE 8000'!J53,IF($R$5=9,'BE 9000'!J53,IF($R$5=10,'Ex Depot MM'!J53,IF($R$5=11,'Ex Depot WY'!J53,IF($R$5=12,'Ex Depot BM'!J53)))))))))))))*1.0187)*1.163)*1.01</f>
        <v>46.25360445316764</v>
      </c>
      <c r="L53" s="24">
        <f>(((IF($R$5=1,'BE 1000'!K53,IF($R$5=2,'BE 2000'!K53,IF($R$5=3,'BE 3000'!K53,IF($R$5=4,'BE 4000'!K53,IF($R$5=5,'BE 5000'!K53,IF($R$5=6,'BE 6000'!K53,IF($R$5=7,'BE 7000'!K53,IF($R$5=8,'BE 8000'!K53,IF($R$5=9,'BE 9000'!K53,IF($R$5=10,'Ex Depot MM'!K53,IF($R$5=11,'Ex Depot WY'!K53,IF($R$5=12,'Ex Depot BM'!K53)))))))))))))*1.0187)*1.163)*1.01</f>
        <v>46.25360445316764</v>
      </c>
      <c r="M53" s="24">
        <f>(((IF($R$5=1,'BE 1000'!L53,IF($R$5=2,'BE 2000'!L53,IF($R$5=3,'BE 3000'!L53,IF($R$5=4,'BE 4000'!L53,IF($R$5=5,'BE 5000'!L53,IF($R$5=6,'BE 6000'!L53,IF($R$5=7,'BE 7000'!L53,IF($R$5=8,'BE 8000'!L53,IF($R$5=9,'BE 9000'!L53,IF($R$5=10,'Ex Depot MM'!L53,IF($R$5=11,'Ex Depot WY'!L53,IF($R$5=12,'Ex Depot BM'!L53)))))))))))))*1.0187)*1.163)*1.01</f>
        <v>55.367674128450979</v>
      </c>
      <c r="N53" s="24">
        <f>(((IF($R$5=1,'BE 1000'!M53,IF($R$5=2,'BE 2000'!M53,IF($R$5=3,'BE 3000'!M53,IF($R$5=4,'BE 4000'!M53,IF($R$5=5,'BE 5000'!M53,IF($R$5=6,'BE 6000'!M53,IF($R$5=7,'BE 7000'!M53,IF($R$5=8,'BE 8000'!M53,IF($R$5=9,'BE 9000'!M53,IF($R$5=10,'Ex Depot MM'!M53,IF($R$5=11,'Ex Depot WY'!M53,IF($R$5=12,'Ex Depot BM'!M53)))))))))))))*1.0187)*1.163)*1.01</f>
        <v>46.25360445316764</v>
      </c>
      <c r="O53" s="24">
        <f>(((IF($R$5=1,'BE 1000'!N53,IF($R$5=2,'BE 2000'!N53,IF($R$5=3,'BE 3000'!N53,IF($R$5=4,'BE 4000'!N53,IF($R$5=5,'BE 5000'!N53,IF($R$5=6,'BE 6000'!N53,IF($R$5=7,'BE 7000'!N53,IF($R$5=8,'BE 8000'!N53,IF($R$5=9,'BE 9000'!N53,IF($R$5=10,'Ex Depot MM'!N53,IF($R$5=11,'Ex Depot WY'!N53,IF($R$5=12,'Ex Depot BM'!N53)))))))))))))*1.0187)*1.163)*1.01</f>
        <v>37.139534777884336</v>
      </c>
      <c r="P53" s="27">
        <f>(((IF($R$5=1,'BE 1000'!O53,IF($R$5=2,'BE 2000'!O53,IF($R$5=3,'BE 3000'!O53,IF($R$5=4,'BE 4000'!O53,IF($R$5=5,'BE 5000'!O53,IF($R$5=6,'BE 6000'!O53,IF($R$5=7,'BE 7000'!O53,IF($R$5=8,'BE 8000'!O53,IF($R$5=9,'BE 9000'!O53,IF($R$5=10,'Ex Depot MM'!O53,IF($R$5=11,'Ex Depot WY'!O53,IF($R$5=12,'Ex Depot BM'!O53)))))))))))))*1.0187)*1.163)*1.01</f>
        <v>28.025465102601</v>
      </c>
    </row>
    <row r="54" spans="1:16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f>(((IF($R$5=1,'BE 1000'!G54,IF($R$5=2,'BE 2000'!G54,IF($R$5=3,'BE 3000'!G54,IF($R$5=4,'BE 4000'!G54,IF($R$5=5,'BE 5000'!G54,IF($R$5=6,'BE 6000'!G54,IF($R$5=7,'BE 7000'!G54,IF($R$5=8,'BE 8000'!G54,IF($R$5=9,'BE 9000'!G54,IF($R$5=10,'Ex Depot MM'!G54,IF($R$5=11,'Ex Depot WY'!G54,IF($R$5=12,'Ex Depot BM'!G54)))))))))))))*1.0187)*1.163)*1.01</f>
        <v>28.162116317951195</v>
      </c>
      <c r="H54" s="24">
        <f>(((IF($R$5=1,'BE 1000'!H54,IF($R$5=2,'BE 2000'!H54,IF($R$5=3,'BE 3000'!H54,IF($R$5=4,'BE 4000'!H54,IF($R$5=5,'BE 5000'!H54,IF($R$5=6,'BE 6000'!H54,IF($R$5=7,'BE 7000'!H54,IF($R$5=8,'BE 8000'!H54,IF($R$5=9,'BE 9000'!H54,IF($R$5=10,'Ex Depot MM'!H54,IF($R$5=11,'Ex Depot WY'!H54,IF($R$5=12,'Ex Depot BM'!H54)))))))))))))*1.0187)*1.163)*1.01</f>
        <v>23.605081480309533</v>
      </c>
      <c r="I54" s="24">
        <f t="shared" si="1"/>
        <v>33.365013799671672</v>
      </c>
      <c r="J54" s="24">
        <f>(((IF($R$5=1,'BE 1000'!I54,IF($R$5=2,'BE 2000'!I54,IF($R$5=3,'BE 3000'!I54,IF($R$5=4,'BE 4000'!I54,IF($R$5=5,'BE 5000'!I54,IF($R$5=6,'BE 6000'!I54,IF($R$5=7,'BE 7000'!I54,IF($R$5=8,'BE 8000'!I54,IF($R$5=9,'BE 9000'!I54,IF($R$5=10,'Ex Depot MM'!I54,IF($R$5=11,'Ex Depot WY'!I54,IF($R$5=12,'Ex Depot BM'!I54)))))))))))))*1.0187)*1.163)*1.01</f>
        <v>37.276185993234527</v>
      </c>
      <c r="K54" s="24">
        <f>(((IF($R$5=1,'BE 1000'!J54,IF($R$5=2,'BE 2000'!J54,IF($R$5=3,'BE 3000'!J54,IF($R$5=4,'BE 4000'!J54,IF($R$5=5,'BE 5000'!J54,IF($R$5=6,'BE 6000'!J54,IF($R$5=7,'BE 7000'!J54,IF($R$5=8,'BE 8000'!J54,IF($R$5=9,'BE 9000'!J54,IF($R$5=10,'Ex Depot MM'!J54,IF($R$5=11,'Ex Depot WY'!J54,IF($R$5=12,'Ex Depot BM'!J54)))))))))))))*1.0187)*1.163)*1.01</f>
        <v>46.390255668517831</v>
      </c>
      <c r="L54" s="24">
        <f>(((IF($R$5=1,'BE 1000'!K54,IF($R$5=2,'BE 2000'!K54,IF($R$5=3,'BE 3000'!K54,IF($R$5=4,'BE 4000'!K54,IF($R$5=5,'BE 5000'!K54,IF($R$5=6,'BE 6000'!K54,IF($R$5=7,'BE 7000'!K54,IF($R$5=8,'BE 8000'!K54,IF($R$5=9,'BE 9000'!K54,IF($R$5=10,'Ex Depot MM'!K54,IF($R$5=11,'Ex Depot WY'!K54,IF($R$5=12,'Ex Depot BM'!K54)))))))))))))*1.0187)*1.163)*1.01</f>
        <v>46.390255668517831</v>
      </c>
      <c r="M54" s="24">
        <f>(((IF($R$5=1,'BE 1000'!L54,IF($R$5=2,'BE 2000'!L54,IF($R$5=3,'BE 3000'!L54,IF($R$5=4,'BE 4000'!L54,IF($R$5=5,'BE 5000'!L54,IF($R$5=6,'BE 6000'!L54,IF($R$5=7,'BE 7000'!L54,IF($R$5=8,'BE 8000'!L54,IF($R$5=9,'BE 9000'!L54,IF($R$5=10,'Ex Depot MM'!L54,IF($R$5=11,'Ex Depot WY'!L54,IF($R$5=12,'Ex Depot BM'!L54)))))))))))))*1.0187)*1.163)*1.01</f>
        <v>55.504325343801163</v>
      </c>
      <c r="N54" s="24">
        <f>(((IF($R$5=1,'BE 1000'!M54,IF($R$5=2,'BE 2000'!M54,IF($R$5=3,'BE 3000'!M54,IF($R$5=4,'BE 4000'!M54,IF($R$5=5,'BE 5000'!M54,IF($R$5=6,'BE 6000'!M54,IF($R$5=7,'BE 7000'!M54,IF($R$5=8,'BE 8000'!M54,IF($R$5=9,'BE 9000'!M54,IF($R$5=10,'Ex Depot MM'!M54,IF($R$5=11,'Ex Depot WY'!M54,IF($R$5=12,'Ex Depot BM'!M54)))))))))))))*1.0187)*1.163)*1.01</f>
        <v>46.390255668517831</v>
      </c>
      <c r="O54" s="24">
        <f>(((IF($R$5=1,'BE 1000'!N54,IF($R$5=2,'BE 2000'!N54,IF($R$5=3,'BE 3000'!N54,IF($R$5=4,'BE 4000'!N54,IF($R$5=5,'BE 5000'!N54,IF($R$5=6,'BE 6000'!N54,IF($R$5=7,'BE 7000'!N54,IF($R$5=8,'BE 8000'!N54,IF($R$5=9,'BE 9000'!N54,IF($R$5=10,'Ex Depot MM'!N54,IF($R$5=11,'Ex Depot WY'!N54,IF($R$5=12,'Ex Depot BM'!N54)))))))))))))*1.0187)*1.163)*1.01</f>
        <v>37.276185993234527</v>
      </c>
      <c r="P54" s="27">
        <f>(((IF($R$5=1,'BE 1000'!O54,IF($R$5=2,'BE 2000'!O54,IF($R$5=3,'BE 3000'!O54,IF($R$5=4,'BE 4000'!O54,IF($R$5=5,'BE 5000'!O54,IF($R$5=6,'BE 6000'!O54,IF($R$5=7,'BE 7000'!O54,IF($R$5=8,'BE 8000'!O54,IF($R$5=9,'BE 9000'!O54,IF($R$5=10,'Ex Depot MM'!O54,IF($R$5=11,'Ex Depot WY'!O54,IF($R$5=12,'Ex Depot BM'!O54)))))))))))))*1.0187)*1.163)*1.01</f>
        <v>28.162116317951195</v>
      </c>
    </row>
    <row r="55" spans="1:16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f>(((IF($R$5=1,'BE 1000'!G55,IF($R$5=2,'BE 2000'!G55,IF($R$5=3,'BE 3000'!G55,IF($R$5=4,'BE 4000'!G55,IF($R$5=5,'BE 5000'!G55,IF($R$5=6,'BE 6000'!G55,IF($R$5=7,'BE 7000'!G55,IF($R$5=8,'BE 8000'!G55,IF($R$5=9,'BE 9000'!G55,IF($R$5=10,'Ex Depot MM'!G55,IF($R$5=11,'Ex Depot WY'!G55,IF($R$5=12,'Ex Depot BM'!G55)))))))))))))*1.0187)*1.163)*1.01</f>
        <v>28.298767533301397</v>
      </c>
      <c r="H55" s="24">
        <f>(((IF($R$5=1,'BE 1000'!H55,IF($R$5=2,'BE 2000'!H55,IF($R$5=3,'BE 3000'!H55,IF($R$5=4,'BE 4000'!H55,IF($R$5=5,'BE 5000'!H55,IF($R$5=6,'BE 6000'!H55,IF($R$5=7,'BE 7000'!H55,IF($R$5=8,'BE 8000'!H55,IF($R$5=9,'BE 9000'!H55,IF($R$5=10,'Ex Depot MM'!H55,IF($R$5=11,'Ex Depot WY'!H55,IF($R$5=12,'Ex Depot BM'!H55)))))))))))))*1.0187)*1.163)*1.01</f>
        <v>23.741732695659731</v>
      </c>
      <c r="I55" s="24">
        <f t="shared" si="1"/>
        <v>33.526911067420514</v>
      </c>
      <c r="J55" s="24">
        <f>(((IF($R$5=1,'BE 1000'!I55,IF($R$5=2,'BE 2000'!I55,IF($R$5=3,'BE 3000'!I55,IF($R$5=4,'BE 4000'!I55,IF($R$5=5,'BE 5000'!I55,IF($R$5=6,'BE 6000'!I55,IF($R$5=7,'BE 7000'!I55,IF($R$5=8,'BE 8000'!I55,IF($R$5=9,'BE 9000'!I55,IF($R$5=10,'Ex Depot MM'!I55,IF($R$5=11,'Ex Depot WY'!I55,IF($R$5=12,'Ex Depot BM'!I55)))))))))))))*1.0187)*1.163)*1.01</f>
        <v>37.412837208584733</v>
      </c>
      <c r="K55" s="24">
        <f>(((IF($R$5=1,'BE 1000'!J55,IF($R$5=2,'BE 2000'!J55,IF($R$5=3,'BE 3000'!J55,IF($R$5=4,'BE 4000'!J55,IF($R$5=5,'BE 5000'!J55,IF($R$5=6,'BE 6000'!J55,IF($R$5=7,'BE 7000'!J55,IF($R$5=8,'BE 8000'!J55,IF($R$5=9,'BE 9000'!J55,IF($R$5=10,'Ex Depot MM'!J55,IF($R$5=11,'Ex Depot WY'!J55,IF($R$5=12,'Ex Depot BM'!J55)))))))))))))*1.0187)*1.163)*1.01</f>
        <v>46.526906883868037</v>
      </c>
      <c r="L55" s="24">
        <f>(((IF($R$5=1,'BE 1000'!K55,IF($R$5=2,'BE 2000'!K55,IF($R$5=3,'BE 3000'!K55,IF($R$5=4,'BE 4000'!K55,IF($R$5=5,'BE 5000'!K55,IF($R$5=6,'BE 6000'!K55,IF($R$5=7,'BE 7000'!K55,IF($R$5=8,'BE 8000'!K55,IF($R$5=9,'BE 9000'!K55,IF($R$5=10,'Ex Depot MM'!K55,IF($R$5=11,'Ex Depot WY'!K55,IF($R$5=12,'Ex Depot BM'!K55)))))))))))))*1.0187)*1.163)*1.01</f>
        <v>46.526906883868037</v>
      </c>
      <c r="M55" s="24">
        <f>(((IF($R$5=1,'BE 1000'!L55,IF($R$5=2,'BE 2000'!L55,IF($R$5=3,'BE 3000'!L55,IF($R$5=4,'BE 4000'!L55,IF($R$5=5,'BE 5000'!L55,IF($R$5=6,'BE 6000'!L55,IF($R$5=7,'BE 7000'!L55,IF($R$5=8,'BE 8000'!L55,IF($R$5=9,'BE 9000'!L55,IF($R$5=10,'Ex Depot MM'!L55,IF($R$5=11,'Ex Depot WY'!L55,IF($R$5=12,'Ex Depot BM'!L55)))))))))))))*1.0187)*1.163)*1.01</f>
        <v>55.640976559151369</v>
      </c>
      <c r="N55" s="24">
        <f>(((IF($R$5=1,'BE 1000'!M55,IF($R$5=2,'BE 2000'!M55,IF($R$5=3,'BE 3000'!M55,IF($R$5=4,'BE 4000'!M55,IF($R$5=5,'BE 5000'!M55,IF($R$5=6,'BE 6000'!M55,IF($R$5=7,'BE 7000'!M55,IF($R$5=8,'BE 8000'!M55,IF($R$5=9,'BE 9000'!M55,IF($R$5=10,'Ex Depot MM'!M55,IF($R$5=11,'Ex Depot WY'!M55,IF($R$5=12,'Ex Depot BM'!M55)))))))))))))*1.0187)*1.163)*1.01</f>
        <v>46.526906883868037</v>
      </c>
      <c r="O55" s="24">
        <f>(((IF($R$5=1,'BE 1000'!N55,IF($R$5=2,'BE 2000'!N55,IF($R$5=3,'BE 3000'!N55,IF($R$5=4,'BE 4000'!N55,IF($R$5=5,'BE 5000'!N55,IF($R$5=6,'BE 6000'!N55,IF($R$5=7,'BE 7000'!N55,IF($R$5=8,'BE 8000'!N55,IF($R$5=9,'BE 9000'!N55,IF($R$5=10,'Ex Depot MM'!N55,IF($R$5=11,'Ex Depot WY'!N55,IF($R$5=12,'Ex Depot BM'!N55)))))))))))))*1.0187)*1.163)*1.01</f>
        <v>37.412837208584733</v>
      </c>
      <c r="P55" s="27">
        <f>(((IF($R$5=1,'BE 1000'!O55,IF($R$5=2,'BE 2000'!O55,IF($R$5=3,'BE 3000'!O55,IF($R$5=4,'BE 4000'!O55,IF($R$5=5,'BE 5000'!O55,IF($R$5=6,'BE 6000'!O55,IF($R$5=7,'BE 7000'!O55,IF($R$5=8,'BE 8000'!O55,IF($R$5=9,'BE 9000'!O55,IF($R$5=10,'Ex Depot MM'!O55,IF($R$5=11,'Ex Depot WY'!O55,IF($R$5=12,'Ex Depot BM'!O55)))))))))))))*1.0187)*1.163)*1.01</f>
        <v>28.298767533301397</v>
      </c>
    </row>
    <row r="56" spans="1:16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f>(((IF($R$5=1,'BE 1000'!G56,IF($R$5=2,'BE 2000'!G56,IF($R$5=3,'BE 3000'!G56,IF($R$5=4,'BE 4000'!G56,IF($R$5=5,'BE 5000'!G56,IF($R$5=6,'BE 6000'!G56,IF($R$5=7,'BE 7000'!G56,IF($R$5=8,'BE 8000'!G56,IF($R$5=9,'BE 9000'!G56,IF($R$5=10,'Ex Depot MM'!G56,IF($R$5=11,'Ex Depot WY'!G56,IF($R$5=12,'Ex Depot BM'!G56)))))))))))))*1.0187)*1.163)*1.01</f>
        <v>28.4354187486516</v>
      </c>
      <c r="H56" s="24">
        <f>(((IF($R$5=1,'BE 1000'!H56,IF($R$5=2,'BE 2000'!H56,IF($R$5=3,'BE 3000'!H56,IF($R$5=4,'BE 4000'!H56,IF($R$5=5,'BE 5000'!H56,IF($R$5=6,'BE 6000'!H56,IF($R$5=7,'BE 7000'!H56,IF($R$5=8,'BE 8000'!H56,IF($R$5=9,'BE 9000'!H56,IF($R$5=10,'Ex Depot MM'!H56,IF($R$5=11,'Ex Depot WY'!H56,IF($R$5=12,'Ex Depot BM'!H56)))))))))))))*1.0187)*1.163)*1.01</f>
        <v>23.878383911009934</v>
      </c>
      <c r="I56" s="24">
        <f t="shared" si="1"/>
        <v>33.688808335169362</v>
      </c>
      <c r="J56" s="24">
        <f>(((IF($R$5=1,'BE 1000'!I56,IF($R$5=2,'BE 2000'!I56,IF($R$5=3,'BE 3000'!I56,IF($R$5=4,'BE 4000'!I56,IF($R$5=5,'BE 5000'!I56,IF($R$5=6,'BE 6000'!I56,IF($R$5=7,'BE 7000'!I56,IF($R$5=8,'BE 8000'!I56,IF($R$5=9,'BE 9000'!I56,IF($R$5=10,'Ex Depot MM'!I56,IF($R$5=11,'Ex Depot WY'!I56,IF($R$5=12,'Ex Depot BM'!I56)))))))))))))*1.0187)*1.163)*1.01</f>
        <v>37.549488423934932</v>
      </c>
      <c r="K56" s="24">
        <f>(((IF($R$5=1,'BE 1000'!J56,IF($R$5=2,'BE 2000'!J56,IF($R$5=3,'BE 3000'!J56,IF($R$5=4,'BE 4000'!J56,IF($R$5=5,'BE 5000'!J56,IF($R$5=6,'BE 6000'!J56,IF($R$5=7,'BE 7000'!J56,IF($R$5=8,'BE 8000'!J56,IF($R$5=9,'BE 9000'!J56,IF($R$5=10,'Ex Depot MM'!J56,IF($R$5=11,'Ex Depot WY'!J56,IF($R$5=12,'Ex Depot BM'!J56)))))))))))))*1.0187)*1.163)*1.01</f>
        <v>46.663558099218228</v>
      </c>
      <c r="L56" s="24">
        <f>(((IF($R$5=1,'BE 1000'!K56,IF($R$5=2,'BE 2000'!K56,IF($R$5=3,'BE 3000'!K56,IF($R$5=4,'BE 4000'!K56,IF($R$5=5,'BE 5000'!K56,IF($R$5=6,'BE 6000'!K56,IF($R$5=7,'BE 7000'!K56,IF($R$5=8,'BE 8000'!K56,IF($R$5=9,'BE 9000'!K56,IF($R$5=10,'Ex Depot MM'!K56,IF($R$5=11,'Ex Depot WY'!K56,IF($R$5=12,'Ex Depot BM'!K56)))))))))))))*1.0187)*1.163)*1.01</f>
        <v>46.663558099218228</v>
      </c>
      <c r="M56" s="24">
        <f>(((IF($R$5=1,'BE 1000'!L56,IF($R$5=2,'BE 2000'!L56,IF($R$5=3,'BE 3000'!L56,IF($R$5=4,'BE 4000'!L56,IF($R$5=5,'BE 5000'!L56,IF($R$5=6,'BE 6000'!L56,IF($R$5=7,'BE 7000'!L56,IF($R$5=8,'BE 8000'!L56,IF($R$5=9,'BE 9000'!L56,IF($R$5=10,'Ex Depot MM'!L56,IF($R$5=11,'Ex Depot WY'!L56,IF($R$5=12,'Ex Depot BM'!L56)))))))))))))*1.0187)*1.163)*1.01</f>
        <v>55.777627774501561</v>
      </c>
      <c r="N56" s="24">
        <f>(((IF($R$5=1,'BE 1000'!M56,IF($R$5=2,'BE 2000'!M56,IF($R$5=3,'BE 3000'!M56,IF($R$5=4,'BE 4000'!M56,IF($R$5=5,'BE 5000'!M56,IF($R$5=6,'BE 6000'!M56,IF($R$5=7,'BE 7000'!M56,IF($R$5=8,'BE 8000'!M56,IF($R$5=9,'BE 9000'!M56,IF($R$5=10,'Ex Depot MM'!M56,IF($R$5=11,'Ex Depot WY'!M56,IF($R$5=12,'Ex Depot BM'!M56)))))))))))))*1.0187)*1.163)*1.01</f>
        <v>46.663558099218228</v>
      </c>
      <c r="O56" s="24">
        <f>(((IF($R$5=1,'BE 1000'!N56,IF($R$5=2,'BE 2000'!N56,IF($R$5=3,'BE 3000'!N56,IF($R$5=4,'BE 4000'!N56,IF($R$5=5,'BE 5000'!N56,IF($R$5=6,'BE 6000'!N56,IF($R$5=7,'BE 7000'!N56,IF($R$5=8,'BE 8000'!N56,IF($R$5=9,'BE 9000'!N56,IF($R$5=10,'Ex Depot MM'!N56,IF($R$5=11,'Ex Depot WY'!N56,IF($R$5=12,'Ex Depot BM'!N56)))))))))))))*1.0187)*1.163)*1.01</f>
        <v>37.549488423934932</v>
      </c>
      <c r="P56" s="27">
        <f>(((IF($R$5=1,'BE 1000'!O56,IF($R$5=2,'BE 2000'!O56,IF($R$5=3,'BE 3000'!O56,IF($R$5=4,'BE 4000'!O56,IF($R$5=5,'BE 5000'!O56,IF($R$5=6,'BE 6000'!O56,IF($R$5=7,'BE 7000'!O56,IF($R$5=8,'BE 8000'!O56,IF($R$5=9,'BE 9000'!O56,IF($R$5=10,'Ex Depot MM'!O56,IF($R$5=11,'Ex Depot WY'!O56,IF($R$5=12,'Ex Depot BM'!O56)))))))))))))*1.0187)*1.163)*1.01</f>
        <v>28.4354187486516</v>
      </c>
    </row>
    <row r="57" spans="1:16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f>(((IF($R$5=1,'BE 1000'!G57,IF($R$5=2,'BE 2000'!G57,IF($R$5=3,'BE 3000'!G57,IF($R$5=4,'BE 4000'!G57,IF($R$5=5,'BE 5000'!G57,IF($R$5=6,'BE 6000'!G57,IF($R$5=7,'BE 7000'!G57,IF($R$5=8,'BE 8000'!G57,IF($R$5=9,'BE 9000'!G57,IF($R$5=10,'Ex Depot MM'!G57,IF($R$5=11,'Ex Depot WY'!G57,IF($R$5=12,'Ex Depot BM'!G57)))))))))))))*1.0187)*1.163)*1.01</f>
        <v>28.572069964001798</v>
      </c>
      <c r="H57" s="24">
        <f>(((IF($R$5=1,'BE 1000'!H57,IF($R$5=2,'BE 2000'!H57,IF($R$5=3,'BE 3000'!H57,IF($R$5=4,'BE 4000'!H57,IF($R$5=5,'BE 5000'!H57,IF($R$5=6,'BE 6000'!H57,IF($R$5=7,'BE 7000'!H57,IF($R$5=8,'BE 8000'!H57,IF($R$5=9,'BE 9000'!H57,IF($R$5=10,'Ex Depot MM'!H57,IF($R$5=11,'Ex Depot WY'!H57,IF($R$5=12,'Ex Depot BM'!H57)))))))))))))*1.0187)*1.163)*1.01</f>
        <v>24.015035126360136</v>
      </c>
      <c r="I57" s="24">
        <f t="shared" si="1"/>
        <v>33.850705602918197</v>
      </c>
      <c r="J57" s="24">
        <f>(((IF($R$5=1,'BE 1000'!I57,IF($R$5=2,'BE 2000'!I57,IF($R$5=3,'BE 3000'!I57,IF($R$5=4,'BE 4000'!I57,IF($R$5=5,'BE 5000'!I57,IF($R$5=6,'BE 6000'!I57,IF($R$5=7,'BE 7000'!I57,IF($R$5=8,'BE 8000'!I57,IF($R$5=9,'BE 9000'!I57,IF($R$5=10,'Ex Depot MM'!I57,IF($R$5=11,'Ex Depot WY'!I57,IF($R$5=12,'Ex Depot BM'!I57)))))))))))))*1.0187)*1.163)*1.01</f>
        <v>37.686139639285138</v>
      </c>
      <c r="K57" s="24">
        <f>(((IF($R$5=1,'BE 1000'!J57,IF($R$5=2,'BE 2000'!J57,IF($R$5=3,'BE 3000'!J57,IF($R$5=4,'BE 4000'!J57,IF($R$5=5,'BE 5000'!J57,IF($R$5=6,'BE 6000'!J57,IF($R$5=7,'BE 7000'!J57,IF($R$5=8,'BE 8000'!J57,IF($R$5=9,'BE 9000'!J57,IF($R$5=10,'Ex Depot MM'!J57,IF($R$5=11,'Ex Depot WY'!J57,IF($R$5=12,'Ex Depot BM'!J57)))))))))))))*1.0187)*1.163)*1.01</f>
        <v>46.800209314568427</v>
      </c>
      <c r="L57" s="24">
        <f>(((IF($R$5=1,'BE 1000'!K57,IF($R$5=2,'BE 2000'!K57,IF($R$5=3,'BE 3000'!K57,IF($R$5=4,'BE 4000'!K57,IF($R$5=5,'BE 5000'!K57,IF($R$5=6,'BE 6000'!K57,IF($R$5=7,'BE 7000'!K57,IF($R$5=8,'BE 8000'!K57,IF($R$5=9,'BE 9000'!K57,IF($R$5=10,'Ex Depot MM'!K57,IF($R$5=11,'Ex Depot WY'!K57,IF($R$5=12,'Ex Depot BM'!K57)))))))))))))*1.0187)*1.163)*1.01</f>
        <v>46.800209314568427</v>
      </c>
      <c r="M57" s="24">
        <f>(((IF($R$5=1,'BE 1000'!L57,IF($R$5=2,'BE 2000'!L57,IF($R$5=3,'BE 3000'!L57,IF($R$5=4,'BE 4000'!L57,IF($R$5=5,'BE 5000'!L57,IF($R$5=6,'BE 6000'!L57,IF($R$5=7,'BE 7000'!L57,IF($R$5=8,'BE 8000'!L57,IF($R$5=9,'BE 9000'!L57,IF($R$5=10,'Ex Depot MM'!L57,IF($R$5=11,'Ex Depot WY'!L57,IF($R$5=12,'Ex Depot BM'!L57)))))))))))))*1.0187)*1.163)*1.01</f>
        <v>55.914278989851759</v>
      </c>
      <c r="N57" s="24">
        <f>(((IF($R$5=1,'BE 1000'!M57,IF($R$5=2,'BE 2000'!M57,IF($R$5=3,'BE 3000'!M57,IF($R$5=4,'BE 4000'!M57,IF($R$5=5,'BE 5000'!M57,IF($R$5=6,'BE 6000'!M57,IF($R$5=7,'BE 7000'!M57,IF($R$5=8,'BE 8000'!M57,IF($R$5=9,'BE 9000'!M57,IF($R$5=10,'Ex Depot MM'!M57,IF($R$5=11,'Ex Depot WY'!M57,IF($R$5=12,'Ex Depot BM'!M57)))))))))))))*1.0187)*1.163)*1.01</f>
        <v>46.800209314568427</v>
      </c>
      <c r="O57" s="24">
        <f>(((IF($R$5=1,'BE 1000'!N57,IF($R$5=2,'BE 2000'!N57,IF($R$5=3,'BE 3000'!N57,IF($R$5=4,'BE 4000'!N57,IF($R$5=5,'BE 5000'!N57,IF($R$5=6,'BE 6000'!N57,IF($R$5=7,'BE 7000'!N57,IF($R$5=8,'BE 8000'!N57,IF($R$5=9,'BE 9000'!N57,IF($R$5=10,'Ex Depot MM'!N57,IF($R$5=11,'Ex Depot WY'!N57,IF($R$5=12,'Ex Depot BM'!N57)))))))))))))*1.0187)*1.163)*1.01</f>
        <v>37.686139639285138</v>
      </c>
      <c r="P57" s="27">
        <f>(((IF($R$5=1,'BE 1000'!O57,IF($R$5=2,'BE 2000'!O57,IF($R$5=3,'BE 3000'!O57,IF($R$5=4,'BE 4000'!O57,IF($R$5=5,'BE 5000'!O57,IF($R$5=6,'BE 6000'!O57,IF($R$5=7,'BE 7000'!O57,IF($R$5=8,'BE 8000'!O57,IF($R$5=9,'BE 9000'!O57,IF($R$5=10,'Ex Depot MM'!O57,IF($R$5=11,'Ex Depot WY'!O57,IF($R$5=12,'Ex Depot BM'!O57)))))))))))))*1.0187)*1.163)*1.01</f>
        <v>28.572069964001798</v>
      </c>
    </row>
    <row r="58" spans="1:16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f>(((IF($R$5=1,'BE 1000'!G58,IF($R$5=2,'BE 2000'!G58,IF($R$5=3,'BE 3000'!G58,IF($R$5=4,'BE 4000'!G58,IF($R$5=5,'BE 5000'!G58,IF($R$5=6,'BE 6000'!G58,IF($R$5=7,'BE 7000'!G58,IF($R$5=8,'BE 8000'!G58,IF($R$5=9,'BE 9000'!G58,IF($R$5=10,'Ex Depot MM'!G58,IF($R$5=11,'Ex Depot WY'!G58,IF($R$5=12,'Ex Depot BM'!G58)))))))))))))*1.0187)*1.163)*1.01</f>
        <v>28.708721179352001</v>
      </c>
      <c r="H58" s="24">
        <f>(((IF($R$5=1,'BE 1000'!H58,IF($R$5=2,'BE 2000'!H58,IF($R$5=3,'BE 3000'!H58,IF($R$5=4,'BE 4000'!H58,IF($R$5=5,'BE 5000'!H58,IF($R$5=6,'BE 6000'!H58,IF($R$5=7,'BE 7000'!H58,IF($R$5=8,'BE 8000'!H58,IF($R$5=9,'BE 9000'!H58,IF($R$5=10,'Ex Depot MM'!H58,IF($R$5=11,'Ex Depot WY'!H58,IF($R$5=12,'Ex Depot BM'!H58)))))))))))))*1.0187)*1.163)*1.01</f>
        <v>24.151686341710331</v>
      </c>
      <c r="I58" s="24">
        <f t="shared" si="1"/>
        <v>34.012602870667038</v>
      </c>
      <c r="J58" s="24">
        <f>(((IF($R$5=1,'BE 1000'!I58,IF($R$5=2,'BE 2000'!I58,IF($R$5=3,'BE 3000'!I58,IF($R$5=4,'BE 4000'!I58,IF($R$5=5,'BE 5000'!I58,IF($R$5=6,'BE 6000'!I58,IF($R$5=7,'BE 7000'!I58,IF($R$5=8,'BE 8000'!I58,IF($R$5=9,'BE 9000'!I58,IF($R$5=10,'Ex Depot MM'!I58,IF($R$5=11,'Ex Depot WY'!I58,IF($R$5=12,'Ex Depot BM'!I58)))))))))))))*1.0187)*1.163)*1.01</f>
        <v>37.822790854635329</v>
      </c>
      <c r="K58" s="24">
        <f>(((IF($R$5=1,'BE 1000'!J58,IF($R$5=2,'BE 2000'!J58,IF($R$5=3,'BE 3000'!J58,IF($R$5=4,'BE 4000'!J58,IF($R$5=5,'BE 5000'!J58,IF($R$5=6,'BE 6000'!J58,IF($R$5=7,'BE 7000'!J58,IF($R$5=8,'BE 8000'!J58,IF($R$5=9,'BE 9000'!J58,IF($R$5=10,'Ex Depot MM'!J58,IF($R$5=11,'Ex Depot WY'!J58,IF($R$5=12,'Ex Depot BM'!J58)))))))))))))*1.0187)*1.163)*1.01</f>
        <v>46.936860529918619</v>
      </c>
      <c r="L58" s="24">
        <f>(((IF($R$5=1,'BE 1000'!K58,IF($R$5=2,'BE 2000'!K58,IF($R$5=3,'BE 3000'!K58,IF($R$5=4,'BE 4000'!K58,IF($R$5=5,'BE 5000'!K58,IF($R$5=6,'BE 6000'!K58,IF($R$5=7,'BE 7000'!K58,IF($R$5=8,'BE 8000'!K58,IF($R$5=9,'BE 9000'!K58,IF($R$5=10,'Ex Depot MM'!K58,IF($R$5=11,'Ex Depot WY'!K58,IF($R$5=12,'Ex Depot BM'!K58)))))))))))))*1.0187)*1.163)*1.01</f>
        <v>46.936860529918619</v>
      </c>
      <c r="M58" s="24">
        <f>(((IF($R$5=1,'BE 1000'!L58,IF($R$5=2,'BE 2000'!L58,IF($R$5=3,'BE 3000'!L58,IF($R$5=4,'BE 4000'!L58,IF($R$5=5,'BE 5000'!L58,IF($R$5=6,'BE 6000'!L58,IF($R$5=7,'BE 7000'!L58,IF($R$5=8,'BE 8000'!L58,IF($R$5=9,'BE 9000'!L58,IF($R$5=10,'Ex Depot MM'!L58,IF($R$5=11,'Ex Depot WY'!L58,IF($R$5=12,'Ex Depot BM'!L58)))))))))))))*1.0187)*1.163)*1.01</f>
        <v>56.050930205201958</v>
      </c>
      <c r="N58" s="24">
        <f>(((IF($R$5=1,'BE 1000'!M58,IF($R$5=2,'BE 2000'!M58,IF($R$5=3,'BE 3000'!M58,IF($R$5=4,'BE 4000'!M58,IF($R$5=5,'BE 5000'!M58,IF($R$5=6,'BE 6000'!M58,IF($R$5=7,'BE 7000'!M58,IF($R$5=8,'BE 8000'!M58,IF($R$5=9,'BE 9000'!M58,IF($R$5=10,'Ex Depot MM'!M58,IF($R$5=11,'Ex Depot WY'!M58,IF($R$5=12,'Ex Depot BM'!M58)))))))))))))*1.0187)*1.163)*1.01</f>
        <v>46.936860529918619</v>
      </c>
      <c r="O58" s="24">
        <f>(((IF($R$5=1,'BE 1000'!N58,IF($R$5=2,'BE 2000'!N58,IF($R$5=3,'BE 3000'!N58,IF($R$5=4,'BE 4000'!N58,IF($R$5=5,'BE 5000'!N58,IF($R$5=6,'BE 6000'!N58,IF($R$5=7,'BE 7000'!N58,IF($R$5=8,'BE 8000'!N58,IF($R$5=9,'BE 9000'!N58,IF($R$5=10,'Ex Depot MM'!N58,IF($R$5=11,'Ex Depot WY'!N58,IF($R$5=12,'Ex Depot BM'!N58)))))))))))))*1.0187)*1.163)*1.01</f>
        <v>37.822790854635329</v>
      </c>
      <c r="P58" s="27">
        <f>(((IF($R$5=1,'BE 1000'!O58,IF($R$5=2,'BE 2000'!O58,IF($R$5=3,'BE 3000'!O58,IF($R$5=4,'BE 4000'!O58,IF($R$5=5,'BE 5000'!O58,IF($R$5=6,'BE 6000'!O58,IF($R$5=7,'BE 7000'!O58,IF($R$5=8,'BE 8000'!O58,IF($R$5=9,'BE 9000'!O58,IF($R$5=10,'Ex Depot MM'!O58,IF($R$5=11,'Ex Depot WY'!O58,IF($R$5=12,'Ex Depot BM'!O58)))))))))))))*1.0187)*1.163)*1.01</f>
        <v>28.708721179352001</v>
      </c>
    </row>
    <row r="59" spans="1:16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f>(((IF($R$5=1,'BE 1000'!G59,IF($R$5=2,'BE 2000'!G59,IF($R$5=3,'BE 3000'!G59,IF($R$5=4,'BE 4000'!G59,IF($R$5=5,'BE 5000'!G59,IF($R$5=6,'BE 6000'!G59,IF($R$5=7,'BE 7000'!G59,IF($R$5=8,'BE 8000'!G59,IF($R$5=9,'BE 9000'!G59,IF($R$5=10,'Ex Depot MM'!G59,IF($R$5=11,'Ex Depot WY'!G59,IF($R$5=12,'Ex Depot BM'!G59)))))))))))))*1.0187)*1.163)*1.01</f>
        <v>28.845372394702203</v>
      </c>
      <c r="H59" s="24">
        <f>(((IF($R$5=1,'BE 1000'!H59,IF($R$5=2,'BE 2000'!H59,IF($R$5=3,'BE 3000'!H59,IF($R$5=4,'BE 4000'!H59,IF($R$5=5,'BE 5000'!H59,IF($R$5=6,'BE 6000'!H59,IF($R$5=7,'BE 7000'!H59,IF($R$5=8,'BE 8000'!H59,IF($R$5=9,'BE 9000'!H59,IF($R$5=10,'Ex Depot MM'!H59,IF($R$5=11,'Ex Depot WY'!H59,IF($R$5=12,'Ex Depot BM'!H59)))))))))))))*1.0187)*1.163)*1.01</f>
        <v>24.288337557060533</v>
      </c>
      <c r="I59" s="24">
        <f t="shared" si="1"/>
        <v>34.174500138415887</v>
      </c>
      <c r="J59" s="24">
        <f>(((IF($R$5=1,'BE 1000'!I59,IF($R$5=2,'BE 2000'!I59,IF($R$5=3,'BE 3000'!I59,IF($R$5=4,'BE 4000'!I59,IF($R$5=5,'BE 5000'!I59,IF($R$5=6,'BE 6000'!I59,IF($R$5=7,'BE 7000'!I59,IF($R$5=8,'BE 8000'!I59,IF($R$5=9,'BE 9000'!I59,IF($R$5=10,'Ex Depot MM'!I59,IF($R$5=11,'Ex Depot WY'!I59,IF($R$5=12,'Ex Depot BM'!I59)))))))))))))*1.0187)*1.163)*1.01</f>
        <v>37.959442069985535</v>
      </c>
      <c r="K59" s="24">
        <f>(((IF($R$5=1,'BE 1000'!J59,IF($R$5=2,'BE 2000'!J59,IF($R$5=3,'BE 3000'!J59,IF($R$5=4,'BE 4000'!J59,IF($R$5=5,'BE 5000'!J59,IF($R$5=6,'BE 6000'!J59,IF($R$5=7,'BE 7000'!J59,IF($R$5=8,'BE 8000'!J59,IF($R$5=9,'BE 9000'!J59,IF($R$5=10,'Ex Depot MM'!J59,IF($R$5=11,'Ex Depot WY'!J59,IF($R$5=12,'Ex Depot BM'!J59)))))))))))))*1.0187)*1.163)*1.01</f>
        <v>47.073511745268817</v>
      </c>
      <c r="L59" s="24">
        <f>(((IF($R$5=1,'BE 1000'!K59,IF($R$5=2,'BE 2000'!K59,IF($R$5=3,'BE 3000'!K59,IF($R$5=4,'BE 4000'!K59,IF($R$5=5,'BE 5000'!K59,IF($R$5=6,'BE 6000'!K59,IF($R$5=7,'BE 7000'!K59,IF($R$5=8,'BE 8000'!K59,IF($R$5=9,'BE 9000'!K59,IF($R$5=10,'Ex Depot MM'!K59,IF($R$5=11,'Ex Depot WY'!K59,IF($R$5=12,'Ex Depot BM'!K59)))))))))))))*1.0187)*1.163)*1.01</f>
        <v>47.073511745268817</v>
      </c>
      <c r="M59" s="24">
        <f>(((IF($R$5=1,'BE 1000'!L59,IF($R$5=2,'BE 2000'!L59,IF($R$5=3,'BE 3000'!L59,IF($R$5=4,'BE 4000'!L59,IF($R$5=5,'BE 5000'!L59,IF($R$5=6,'BE 6000'!L59,IF($R$5=7,'BE 7000'!L59,IF($R$5=8,'BE 8000'!L59,IF($R$5=9,'BE 9000'!L59,IF($R$5=10,'Ex Depot MM'!L59,IF($R$5=11,'Ex Depot WY'!L59,IF($R$5=12,'Ex Depot BM'!L59)))))))))))))*1.0187)*1.163)*1.01</f>
        <v>56.187581420552156</v>
      </c>
      <c r="N59" s="24">
        <f>(((IF($R$5=1,'BE 1000'!M59,IF($R$5=2,'BE 2000'!M59,IF($R$5=3,'BE 3000'!M59,IF($R$5=4,'BE 4000'!M59,IF($R$5=5,'BE 5000'!M59,IF($R$5=6,'BE 6000'!M59,IF($R$5=7,'BE 7000'!M59,IF($R$5=8,'BE 8000'!M59,IF($R$5=9,'BE 9000'!M59,IF($R$5=10,'Ex Depot MM'!M59,IF($R$5=11,'Ex Depot WY'!M59,IF($R$5=12,'Ex Depot BM'!M59)))))))))))))*1.0187)*1.163)*1.01</f>
        <v>47.073511745268817</v>
      </c>
      <c r="O59" s="24">
        <f>(((IF($R$5=1,'BE 1000'!N59,IF($R$5=2,'BE 2000'!N59,IF($R$5=3,'BE 3000'!N59,IF($R$5=4,'BE 4000'!N59,IF($R$5=5,'BE 5000'!N59,IF($R$5=6,'BE 6000'!N59,IF($R$5=7,'BE 7000'!N59,IF($R$5=8,'BE 8000'!N59,IF($R$5=9,'BE 9000'!N59,IF($R$5=10,'Ex Depot MM'!N59,IF($R$5=11,'Ex Depot WY'!N59,IF($R$5=12,'Ex Depot BM'!N59)))))))))))))*1.0187)*1.163)*1.01</f>
        <v>37.959442069985535</v>
      </c>
      <c r="P59" s="27">
        <f>(((IF($R$5=1,'BE 1000'!O59,IF($R$5=2,'BE 2000'!O59,IF($R$5=3,'BE 3000'!O59,IF($R$5=4,'BE 4000'!O59,IF($R$5=5,'BE 5000'!O59,IF($R$5=6,'BE 6000'!O59,IF($R$5=7,'BE 7000'!O59,IF($R$5=8,'BE 8000'!O59,IF($R$5=9,'BE 9000'!O59,IF($R$5=10,'Ex Depot MM'!O59,IF($R$5=11,'Ex Depot WY'!O59,IF($R$5=12,'Ex Depot BM'!O59)))))))))))))*1.0187)*1.163)*1.01</f>
        <v>28.845372394702203</v>
      </c>
    </row>
    <row r="60" spans="1:16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f>(((IF($R$5=1,'BE 1000'!G60,IF($R$5=2,'BE 2000'!G60,IF($R$5=3,'BE 3000'!G60,IF($R$5=4,'BE 4000'!G60,IF($R$5=5,'BE 5000'!G60,IF($R$5=6,'BE 6000'!G60,IF($R$5=7,'BE 7000'!G60,IF($R$5=8,'BE 8000'!G60,IF($R$5=9,'BE 9000'!G60,IF($R$5=10,'Ex Depot MM'!G60,IF($R$5=11,'Ex Depot WY'!G60,IF($R$5=12,'Ex Depot BM'!G60)))))))))))))*1.0187)*1.163)*1.01</f>
        <v>28.982023610052398</v>
      </c>
      <c r="H60" s="24">
        <f>(((IF($R$5=1,'BE 1000'!H60,IF($R$5=2,'BE 2000'!H60,IF($R$5=3,'BE 3000'!H60,IF($R$5=4,'BE 4000'!H60,IF($R$5=5,'BE 5000'!H60,IF($R$5=6,'BE 6000'!H60,IF($R$5=7,'BE 7000'!H60,IF($R$5=8,'BE 8000'!H60,IF($R$5=9,'BE 9000'!H60,IF($R$5=10,'Ex Depot MM'!H60,IF($R$5=11,'Ex Depot WY'!H60,IF($R$5=12,'Ex Depot BM'!H60)))))))))))))*1.0187)*1.163)*1.01</f>
        <v>24.424988772410735</v>
      </c>
      <c r="I60" s="24">
        <f t="shared" si="1"/>
        <v>34.336397406164721</v>
      </c>
      <c r="J60" s="24">
        <f>(((IF($R$5=1,'BE 1000'!I60,IF($R$5=2,'BE 2000'!I60,IF($R$5=3,'BE 3000'!I60,IF($R$5=4,'BE 4000'!I60,IF($R$5=5,'BE 5000'!I60,IF($R$5=6,'BE 6000'!I60,IF($R$5=7,'BE 7000'!I60,IF($R$5=8,'BE 8000'!I60,IF($R$5=9,'BE 9000'!I60,IF($R$5=10,'Ex Depot MM'!I60,IF($R$5=11,'Ex Depot WY'!I60,IF($R$5=12,'Ex Depot BM'!I60)))))))))))))*1.0187)*1.163)*1.01</f>
        <v>38.096093285335733</v>
      </c>
      <c r="K60" s="24">
        <f>(((IF($R$5=1,'BE 1000'!J60,IF($R$5=2,'BE 2000'!J60,IF($R$5=3,'BE 3000'!J60,IF($R$5=4,'BE 4000'!J60,IF($R$5=5,'BE 5000'!J60,IF($R$5=6,'BE 6000'!J60,IF($R$5=7,'BE 7000'!J60,IF($R$5=8,'BE 8000'!J60,IF($R$5=9,'BE 9000'!J60,IF($R$5=10,'Ex Depot MM'!J60,IF($R$5=11,'Ex Depot WY'!J60,IF($R$5=12,'Ex Depot BM'!J60)))))))))))))*1.0187)*1.163)*1.01</f>
        <v>47.210162960619009</v>
      </c>
      <c r="L60" s="24">
        <f>(((IF($R$5=1,'BE 1000'!K60,IF($R$5=2,'BE 2000'!K60,IF($R$5=3,'BE 3000'!K60,IF($R$5=4,'BE 4000'!K60,IF($R$5=5,'BE 5000'!K60,IF($R$5=6,'BE 6000'!K60,IF($R$5=7,'BE 7000'!K60,IF($R$5=8,'BE 8000'!K60,IF($R$5=9,'BE 9000'!K60,IF($R$5=10,'Ex Depot MM'!K60,IF($R$5=11,'Ex Depot WY'!K60,IF($R$5=12,'Ex Depot BM'!K60)))))))))))))*1.0187)*1.163)*1.01</f>
        <v>47.210162960619009</v>
      </c>
      <c r="M60" s="24">
        <f>(((IF($R$5=1,'BE 1000'!L60,IF($R$5=2,'BE 2000'!L60,IF($R$5=3,'BE 3000'!L60,IF($R$5=4,'BE 4000'!L60,IF($R$5=5,'BE 5000'!L60,IF($R$5=6,'BE 6000'!L60,IF($R$5=7,'BE 7000'!L60,IF($R$5=8,'BE 8000'!L60,IF($R$5=9,'BE 9000'!L60,IF($R$5=10,'Ex Depot MM'!L60,IF($R$5=11,'Ex Depot WY'!L60,IF($R$5=12,'Ex Depot BM'!L60)))))))))))))*1.0187)*1.163)*1.01</f>
        <v>56.324232635902341</v>
      </c>
      <c r="N60" s="24">
        <f>(((IF($R$5=1,'BE 1000'!M60,IF($R$5=2,'BE 2000'!M60,IF($R$5=3,'BE 3000'!M60,IF($R$5=4,'BE 4000'!M60,IF($R$5=5,'BE 5000'!M60,IF($R$5=6,'BE 6000'!M60,IF($R$5=7,'BE 7000'!M60,IF($R$5=8,'BE 8000'!M60,IF($R$5=9,'BE 9000'!M60,IF($R$5=10,'Ex Depot MM'!M60,IF($R$5=11,'Ex Depot WY'!M60,IF($R$5=12,'Ex Depot BM'!M60)))))))))))))*1.0187)*1.163)*1.01</f>
        <v>47.210162960619009</v>
      </c>
      <c r="O60" s="24">
        <f>(((IF($R$5=1,'BE 1000'!N60,IF($R$5=2,'BE 2000'!N60,IF($R$5=3,'BE 3000'!N60,IF($R$5=4,'BE 4000'!N60,IF($R$5=5,'BE 5000'!N60,IF($R$5=6,'BE 6000'!N60,IF($R$5=7,'BE 7000'!N60,IF($R$5=8,'BE 8000'!N60,IF($R$5=9,'BE 9000'!N60,IF($R$5=10,'Ex Depot MM'!N60,IF($R$5=11,'Ex Depot WY'!N60,IF($R$5=12,'Ex Depot BM'!N60)))))))))))))*1.0187)*1.163)*1.01</f>
        <v>38.096093285335733</v>
      </c>
      <c r="P60" s="27">
        <f>(((IF($R$5=1,'BE 1000'!O60,IF($R$5=2,'BE 2000'!O60,IF($R$5=3,'BE 3000'!O60,IF($R$5=4,'BE 4000'!O60,IF($R$5=5,'BE 5000'!O60,IF($R$5=6,'BE 6000'!O60,IF($R$5=7,'BE 7000'!O60,IF($R$5=8,'BE 8000'!O60,IF($R$5=9,'BE 9000'!O60,IF($R$5=10,'Ex Depot MM'!O60,IF($R$5=11,'Ex Depot WY'!O60,IF($R$5=12,'Ex Depot BM'!O60)))))))))))))*1.0187)*1.163)*1.01</f>
        <v>28.982023610052398</v>
      </c>
    </row>
    <row r="61" spans="1:16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f>(((IF($R$5=1,'BE 1000'!G61,IF($R$5=2,'BE 2000'!G61,IF($R$5=3,'BE 3000'!G61,IF($R$5=4,'BE 4000'!G61,IF($R$5=5,'BE 5000'!G61,IF($R$5=6,'BE 6000'!G61,IF($R$5=7,'BE 7000'!G61,IF($R$5=8,'BE 8000'!G61,IF($R$5=9,'BE 9000'!G61,IF($R$5=10,'Ex Depot MM'!G61,IF($R$5=11,'Ex Depot WY'!G61,IF($R$5=12,'Ex Depot BM'!G61)))))))))))))*1.0187)*1.163)*1.01</f>
        <v>29.1186748254026</v>
      </c>
      <c r="H61" s="24">
        <f>(((IF($R$5=1,'BE 1000'!H61,IF($R$5=2,'BE 2000'!H61,IF($R$5=3,'BE 3000'!H61,IF($R$5=4,'BE 4000'!H61,IF($R$5=5,'BE 5000'!H61,IF($R$5=6,'BE 6000'!H61,IF($R$5=7,'BE 7000'!H61,IF($R$5=8,'BE 8000'!H61,IF($R$5=9,'BE 9000'!H61,IF($R$5=10,'Ex Depot MM'!H61,IF($R$5=11,'Ex Depot WY'!H61,IF($R$5=12,'Ex Depot BM'!H61)))))))))))))*1.0187)*1.163)*1.01</f>
        <v>24.561639987760934</v>
      </c>
      <c r="I61" s="24">
        <f t="shared" si="1"/>
        <v>34.498294673913563</v>
      </c>
      <c r="J61" s="24">
        <f>(((IF($R$5=1,'BE 1000'!I61,IF($R$5=2,'BE 2000'!I61,IF($R$5=3,'BE 3000'!I61,IF($R$5=4,'BE 4000'!I61,IF($R$5=5,'BE 5000'!I61,IF($R$5=6,'BE 6000'!I61,IF($R$5=7,'BE 7000'!I61,IF($R$5=8,'BE 8000'!I61,IF($R$5=9,'BE 9000'!I61,IF($R$5=10,'Ex Depot MM'!I61,IF($R$5=11,'Ex Depot WY'!I61,IF($R$5=12,'Ex Depot BM'!I61)))))))))))))*1.0187)*1.163)*1.01</f>
        <v>38.232744500685939</v>
      </c>
      <c r="K61" s="24">
        <f>(((IF($R$5=1,'BE 1000'!J61,IF($R$5=2,'BE 2000'!J61,IF($R$5=3,'BE 3000'!J61,IF($R$5=4,'BE 4000'!J61,IF($R$5=5,'BE 5000'!J61,IF($R$5=6,'BE 6000'!J61,IF($R$5=7,'BE 7000'!J61,IF($R$5=8,'BE 8000'!J61,IF($R$5=9,'BE 9000'!J61,IF($R$5=10,'Ex Depot MM'!J61,IF($R$5=11,'Ex Depot WY'!J61,IF($R$5=12,'Ex Depot BM'!J61)))))))))))))*1.0187)*1.163)*1.01</f>
        <v>47.346814175969214</v>
      </c>
      <c r="L61" s="24">
        <f>(((IF($R$5=1,'BE 1000'!K61,IF($R$5=2,'BE 2000'!K61,IF($R$5=3,'BE 3000'!K61,IF($R$5=4,'BE 4000'!K61,IF($R$5=5,'BE 5000'!K61,IF($R$5=6,'BE 6000'!K61,IF($R$5=7,'BE 7000'!K61,IF($R$5=8,'BE 8000'!K61,IF($R$5=9,'BE 9000'!K61,IF($R$5=10,'Ex Depot MM'!K61,IF($R$5=11,'Ex Depot WY'!K61,IF($R$5=12,'Ex Depot BM'!K61)))))))))))))*1.0187)*1.163)*1.01</f>
        <v>47.346814175969214</v>
      </c>
      <c r="M61" s="24">
        <f>(((IF($R$5=1,'BE 1000'!L61,IF($R$5=2,'BE 2000'!L61,IF($R$5=3,'BE 3000'!L61,IF($R$5=4,'BE 4000'!L61,IF($R$5=5,'BE 5000'!L61,IF($R$5=6,'BE 6000'!L61,IF($R$5=7,'BE 7000'!L61,IF($R$5=8,'BE 8000'!L61,IF($R$5=9,'BE 9000'!L61,IF($R$5=10,'Ex Depot MM'!L61,IF($R$5=11,'Ex Depot WY'!L61,IF($R$5=12,'Ex Depot BM'!L61)))))))))))))*1.0187)*1.163)*1.01</f>
        <v>56.460883851252547</v>
      </c>
      <c r="N61" s="24">
        <f>(((IF($R$5=1,'BE 1000'!M61,IF($R$5=2,'BE 2000'!M61,IF($R$5=3,'BE 3000'!M61,IF($R$5=4,'BE 4000'!M61,IF($R$5=5,'BE 5000'!M61,IF($R$5=6,'BE 6000'!M61,IF($R$5=7,'BE 7000'!M61,IF($R$5=8,'BE 8000'!M61,IF($R$5=9,'BE 9000'!M61,IF($R$5=10,'Ex Depot MM'!M61,IF($R$5=11,'Ex Depot WY'!M61,IF($R$5=12,'Ex Depot BM'!M61)))))))))))))*1.0187)*1.163)*1.01</f>
        <v>47.346814175969214</v>
      </c>
      <c r="O61" s="24">
        <f>(((IF($R$5=1,'BE 1000'!N61,IF($R$5=2,'BE 2000'!N61,IF($R$5=3,'BE 3000'!N61,IF($R$5=4,'BE 4000'!N61,IF($R$5=5,'BE 5000'!N61,IF($R$5=6,'BE 6000'!N61,IF($R$5=7,'BE 7000'!N61,IF($R$5=8,'BE 8000'!N61,IF($R$5=9,'BE 9000'!N61,IF($R$5=10,'Ex Depot MM'!N61,IF($R$5=11,'Ex Depot WY'!N61,IF($R$5=12,'Ex Depot BM'!N61)))))))))))))*1.0187)*1.163)*1.01</f>
        <v>38.232744500685939</v>
      </c>
      <c r="P61" s="27">
        <f>(((IF($R$5=1,'BE 1000'!O61,IF($R$5=2,'BE 2000'!O61,IF($R$5=3,'BE 3000'!O61,IF($R$5=4,'BE 4000'!O61,IF($R$5=5,'BE 5000'!O61,IF($R$5=6,'BE 6000'!O61,IF($R$5=7,'BE 7000'!O61,IF($R$5=8,'BE 8000'!O61,IF($R$5=9,'BE 9000'!O61,IF($R$5=10,'Ex Depot MM'!O61,IF($R$5=11,'Ex Depot WY'!O61,IF($R$5=12,'Ex Depot BM'!O61)))))))))))))*1.0187)*1.163)*1.01</f>
        <v>29.1186748254026</v>
      </c>
    </row>
    <row r="62" spans="1:16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f>(((IF($R$5=1,'BE 1000'!G62,IF($R$5=2,'BE 2000'!G62,IF($R$5=3,'BE 3000'!G62,IF($R$5=4,'BE 4000'!G62,IF($R$5=5,'BE 5000'!G62,IF($R$5=6,'BE 6000'!G62,IF($R$5=7,'BE 7000'!G62,IF($R$5=8,'BE 8000'!G62,IF($R$5=9,'BE 9000'!G62,IF($R$5=10,'Ex Depot MM'!G62,IF($R$5=11,'Ex Depot WY'!G62,IF($R$5=12,'Ex Depot BM'!G62)))))))))))))*1.0187)*1.163)*1.01</f>
        <v>29.255326040752802</v>
      </c>
      <c r="H62" s="24">
        <f>(((IF($R$5=1,'BE 1000'!H62,IF($R$5=2,'BE 2000'!H62,IF($R$5=3,'BE 3000'!H62,IF($R$5=4,'BE 4000'!H62,IF($R$5=5,'BE 5000'!H62,IF($R$5=6,'BE 6000'!H62,IF($R$5=7,'BE 7000'!H62,IF($R$5=8,'BE 8000'!H62,IF($R$5=9,'BE 9000'!H62,IF($R$5=10,'Ex Depot MM'!H62,IF($R$5=11,'Ex Depot WY'!H62,IF($R$5=12,'Ex Depot BM'!H62)))))))))))))*1.0187)*1.163)*1.01</f>
        <v>24.698291203111136</v>
      </c>
      <c r="I62" s="24">
        <f t="shared" si="1"/>
        <v>34.660191941662404</v>
      </c>
      <c r="J62" s="24">
        <f>(((IF($R$5=1,'BE 1000'!I62,IF($R$5=2,'BE 2000'!I62,IF($R$5=3,'BE 3000'!I62,IF($R$5=4,'BE 4000'!I62,IF($R$5=5,'BE 5000'!I62,IF($R$5=6,'BE 6000'!I62,IF($R$5=7,'BE 7000'!I62,IF($R$5=8,'BE 8000'!I62,IF($R$5=9,'BE 9000'!I62,IF($R$5=10,'Ex Depot MM'!I62,IF($R$5=11,'Ex Depot WY'!I62,IF($R$5=12,'Ex Depot BM'!I62)))))))))))))*1.0187)*1.163)*1.01</f>
        <v>38.369395716036131</v>
      </c>
      <c r="K62" s="24">
        <f>(((IF($R$5=1,'BE 1000'!J62,IF($R$5=2,'BE 2000'!J62,IF($R$5=3,'BE 3000'!J62,IF($R$5=4,'BE 4000'!J62,IF($R$5=5,'BE 5000'!J62,IF($R$5=6,'BE 6000'!J62,IF($R$5=7,'BE 7000'!J62,IF($R$5=8,'BE 8000'!J62,IF($R$5=9,'BE 9000'!J62,IF($R$5=10,'Ex Depot MM'!J62,IF($R$5=11,'Ex Depot WY'!J62,IF($R$5=12,'Ex Depot BM'!J62)))))))))))))*1.0187)*1.163)*1.01</f>
        <v>47.483465391319406</v>
      </c>
      <c r="L62" s="24">
        <f>(((IF($R$5=1,'BE 1000'!K62,IF($R$5=2,'BE 2000'!K62,IF($R$5=3,'BE 3000'!K62,IF($R$5=4,'BE 4000'!K62,IF($R$5=5,'BE 5000'!K62,IF($R$5=6,'BE 6000'!K62,IF($R$5=7,'BE 7000'!K62,IF($R$5=8,'BE 8000'!K62,IF($R$5=9,'BE 9000'!K62,IF($R$5=10,'Ex Depot MM'!K62,IF($R$5=11,'Ex Depot WY'!K62,IF($R$5=12,'Ex Depot BM'!K62)))))))))))))*1.0187)*1.163)*1.01</f>
        <v>47.483465391319406</v>
      </c>
      <c r="M62" s="24">
        <f>(((IF($R$5=1,'BE 1000'!L62,IF($R$5=2,'BE 2000'!L62,IF($R$5=3,'BE 3000'!L62,IF($R$5=4,'BE 4000'!L62,IF($R$5=5,'BE 5000'!L62,IF($R$5=6,'BE 6000'!L62,IF($R$5=7,'BE 7000'!L62,IF($R$5=8,'BE 8000'!L62,IF($R$5=9,'BE 9000'!L62,IF($R$5=10,'Ex Depot MM'!L62,IF($R$5=11,'Ex Depot WY'!L62,IF($R$5=12,'Ex Depot BM'!L62)))))))))))))*1.0187)*1.163)*1.01</f>
        <v>56.597535066602738</v>
      </c>
      <c r="N62" s="24">
        <f>(((IF($R$5=1,'BE 1000'!M62,IF($R$5=2,'BE 2000'!M62,IF($R$5=3,'BE 3000'!M62,IF($R$5=4,'BE 4000'!M62,IF($R$5=5,'BE 5000'!M62,IF($R$5=6,'BE 6000'!M62,IF($R$5=7,'BE 7000'!M62,IF($R$5=8,'BE 8000'!M62,IF($R$5=9,'BE 9000'!M62,IF($R$5=10,'Ex Depot MM'!M62,IF($R$5=11,'Ex Depot WY'!M62,IF($R$5=12,'Ex Depot BM'!M62)))))))))))))*1.0187)*1.163)*1.01</f>
        <v>47.483465391319406</v>
      </c>
      <c r="O62" s="24">
        <f>(((IF($R$5=1,'BE 1000'!N62,IF($R$5=2,'BE 2000'!N62,IF($R$5=3,'BE 3000'!N62,IF($R$5=4,'BE 4000'!N62,IF($R$5=5,'BE 5000'!N62,IF($R$5=6,'BE 6000'!N62,IF($R$5=7,'BE 7000'!N62,IF($R$5=8,'BE 8000'!N62,IF($R$5=9,'BE 9000'!N62,IF($R$5=10,'Ex Depot MM'!N62,IF($R$5=11,'Ex Depot WY'!N62,IF($R$5=12,'Ex Depot BM'!N62)))))))))))))*1.0187)*1.163)*1.01</f>
        <v>38.369395716036131</v>
      </c>
      <c r="P62" s="27">
        <f>(((IF($R$5=1,'BE 1000'!O62,IF($R$5=2,'BE 2000'!O62,IF($R$5=3,'BE 3000'!O62,IF($R$5=4,'BE 4000'!O62,IF($R$5=5,'BE 5000'!O62,IF($R$5=6,'BE 6000'!O62,IF($R$5=7,'BE 7000'!O62,IF($R$5=8,'BE 8000'!O62,IF($R$5=9,'BE 9000'!O62,IF($R$5=10,'Ex Depot MM'!O62,IF($R$5=11,'Ex Depot WY'!O62,IF($R$5=12,'Ex Depot BM'!O62)))))))))))))*1.0187)*1.163)*1.01</f>
        <v>29.255326040752802</v>
      </c>
    </row>
    <row r="63" spans="1:16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f>(((IF($R$5=1,'BE 1000'!G63,IF($R$5=2,'BE 2000'!G63,IF($R$5=3,'BE 3000'!G63,IF($R$5=4,'BE 4000'!G63,IF($R$5=5,'BE 5000'!G63,IF($R$5=6,'BE 6000'!G63,IF($R$5=7,'BE 7000'!G63,IF($R$5=8,'BE 8000'!G63,IF($R$5=9,'BE 9000'!G63,IF($R$5=10,'Ex Depot MM'!G63,IF($R$5=11,'Ex Depot WY'!G63,IF($R$5=12,'Ex Depot BM'!G63)))))))))))))*1.0187)*1.163)*1.01</f>
        <v>29.391977256103001</v>
      </c>
      <c r="H63" s="24">
        <f>(((IF($R$5=1,'BE 1000'!H63,IF($R$5=2,'BE 2000'!H63,IF($R$5=3,'BE 3000'!H63,IF($R$5=4,'BE 4000'!H63,IF($R$5=5,'BE 5000'!H63,IF($R$5=6,'BE 6000'!H63,IF($R$5=7,'BE 7000'!H63,IF($R$5=8,'BE 8000'!H63,IF($R$5=9,'BE 9000'!H63,IF($R$5=10,'Ex Depot MM'!H63,IF($R$5=11,'Ex Depot WY'!H63,IF($R$5=12,'Ex Depot BM'!H63)))))))))))))*1.0187)*1.163)*1.01</f>
        <v>24.834942418461338</v>
      </c>
      <c r="I63" s="24">
        <f t="shared" si="1"/>
        <v>34.822089209411246</v>
      </c>
      <c r="J63" s="24">
        <f>(((IF($R$5=1,'BE 1000'!I63,IF($R$5=2,'BE 2000'!I63,IF($R$5=3,'BE 3000'!I63,IF($R$5=4,'BE 4000'!I63,IF($R$5=5,'BE 5000'!I63,IF($R$5=6,'BE 6000'!I63,IF($R$5=7,'BE 7000'!I63,IF($R$5=8,'BE 8000'!I63,IF($R$5=9,'BE 9000'!I63,IF($R$5=10,'Ex Depot MM'!I63,IF($R$5=11,'Ex Depot WY'!I63,IF($R$5=12,'Ex Depot BM'!I63)))))))))))))*1.0187)*1.163)*1.01</f>
        <v>38.506046931386336</v>
      </c>
      <c r="K63" s="24">
        <f>(((IF($R$5=1,'BE 1000'!J63,IF($R$5=2,'BE 2000'!J63,IF($R$5=3,'BE 3000'!J63,IF($R$5=4,'BE 4000'!J63,IF($R$5=5,'BE 5000'!J63,IF($R$5=6,'BE 6000'!J63,IF($R$5=7,'BE 7000'!J63,IF($R$5=8,'BE 8000'!J63,IF($R$5=9,'BE 9000'!J63,IF($R$5=10,'Ex Depot MM'!J63,IF($R$5=11,'Ex Depot WY'!J63,IF($R$5=12,'Ex Depot BM'!J63)))))))))))))*1.0187)*1.163)*1.01</f>
        <v>47.620116606669605</v>
      </c>
      <c r="L63" s="24">
        <f>(((IF($R$5=1,'BE 1000'!K63,IF($R$5=2,'BE 2000'!K63,IF($R$5=3,'BE 3000'!K63,IF($R$5=4,'BE 4000'!K63,IF($R$5=5,'BE 5000'!K63,IF($R$5=6,'BE 6000'!K63,IF($R$5=7,'BE 7000'!K63,IF($R$5=8,'BE 8000'!K63,IF($R$5=9,'BE 9000'!K63,IF($R$5=10,'Ex Depot MM'!K63,IF($R$5=11,'Ex Depot WY'!K63,IF($R$5=12,'Ex Depot BM'!K63)))))))))))))*1.0187)*1.163)*1.01</f>
        <v>47.620116606669605</v>
      </c>
      <c r="M63" s="24">
        <f>(((IF($R$5=1,'BE 1000'!L63,IF($R$5=2,'BE 2000'!L63,IF($R$5=3,'BE 3000'!L63,IF($R$5=4,'BE 4000'!L63,IF($R$5=5,'BE 5000'!L63,IF($R$5=6,'BE 6000'!L63,IF($R$5=7,'BE 7000'!L63,IF($R$5=8,'BE 8000'!L63,IF($R$5=9,'BE 9000'!L63,IF($R$5=10,'Ex Depot MM'!L63,IF($R$5=11,'Ex Depot WY'!L63,IF($R$5=12,'Ex Depot BM'!L63)))))))))))))*1.0187)*1.163)*1.01</f>
        <v>56.734186281952937</v>
      </c>
      <c r="N63" s="24">
        <f>(((IF($R$5=1,'BE 1000'!M63,IF($R$5=2,'BE 2000'!M63,IF($R$5=3,'BE 3000'!M63,IF($R$5=4,'BE 4000'!M63,IF($R$5=5,'BE 5000'!M63,IF($R$5=6,'BE 6000'!M63,IF($R$5=7,'BE 7000'!M63,IF($R$5=8,'BE 8000'!M63,IF($R$5=9,'BE 9000'!M63,IF($R$5=10,'Ex Depot MM'!M63,IF($R$5=11,'Ex Depot WY'!M63,IF($R$5=12,'Ex Depot BM'!M63)))))))))))))*1.0187)*1.163)*1.01</f>
        <v>47.620116606669605</v>
      </c>
      <c r="O63" s="24">
        <f>(((IF($R$5=1,'BE 1000'!N63,IF($R$5=2,'BE 2000'!N63,IF($R$5=3,'BE 3000'!N63,IF($R$5=4,'BE 4000'!N63,IF($R$5=5,'BE 5000'!N63,IF($R$5=6,'BE 6000'!N63,IF($R$5=7,'BE 7000'!N63,IF($R$5=8,'BE 8000'!N63,IF($R$5=9,'BE 9000'!N63,IF($R$5=10,'Ex Depot MM'!N63,IF($R$5=11,'Ex Depot WY'!N63,IF($R$5=12,'Ex Depot BM'!N63)))))))))))))*1.0187)*1.163)*1.01</f>
        <v>38.506046931386336</v>
      </c>
      <c r="P63" s="27">
        <f>(((IF($R$5=1,'BE 1000'!O63,IF($R$5=2,'BE 2000'!O63,IF($R$5=3,'BE 3000'!O63,IF($R$5=4,'BE 4000'!O63,IF($R$5=5,'BE 5000'!O63,IF($R$5=6,'BE 6000'!O63,IF($R$5=7,'BE 7000'!O63,IF($R$5=8,'BE 8000'!O63,IF($R$5=9,'BE 9000'!O63,IF($R$5=10,'Ex Depot MM'!O63,IF($R$5=11,'Ex Depot WY'!O63,IF($R$5=12,'Ex Depot BM'!O63)))))))))))))*1.0187)*1.163)*1.01</f>
        <v>29.391977256103001</v>
      </c>
    </row>
    <row r="64" spans="1:16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f>(((IF($R$5=1,'BE 1000'!G64,IF($R$5=2,'BE 2000'!G64,IF($R$5=3,'BE 3000'!G64,IF($R$5=4,'BE 4000'!G64,IF($R$5=5,'BE 5000'!G64,IF($R$5=6,'BE 6000'!G64,IF($R$5=7,'BE 7000'!G64,IF($R$5=8,'BE 8000'!G64,IF($R$5=9,'BE 9000'!G64,IF($R$5=10,'Ex Depot MM'!G64,IF($R$5=11,'Ex Depot WY'!G64,IF($R$5=12,'Ex Depot BM'!G64)))))))))))))*1.0187)*1.163)*1.01</f>
        <v>29.528628471453203</v>
      </c>
      <c r="H64" s="24">
        <f>(((IF($R$5=1,'BE 1000'!H64,IF($R$5=2,'BE 2000'!H64,IF($R$5=3,'BE 3000'!H64,IF($R$5=4,'BE 4000'!H64,IF($R$5=5,'BE 5000'!H64,IF($R$5=6,'BE 6000'!H64,IF($R$5=7,'BE 7000'!H64,IF($R$5=8,'BE 8000'!H64,IF($R$5=9,'BE 9000'!H64,IF($R$5=10,'Ex Depot MM'!H64,IF($R$5=11,'Ex Depot WY'!H64,IF($R$5=12,'Ex Depot BM'!H64)))))))))))))*1.0187)*1.163)*1.01</f>
        <v>24.971593633811533</v>
      </c>
      <c r="I64" s="24">
        <f t="shared" si="1"/>
        <v>34.983986477160087</v>
      </c>
      <c r="J64" s="24">
        <f>(((IF($R$5=1,'BE 1000'!I64,IF($R$5=2,'BE 2000'!I64,IF($R$5=3,'BE 3000'!I64,IF($R$5=4,'BE 4000'!I64,IF($R$5=5,'BE 5000'!I64,IF($R$5=6,'BE 6000'!I64,IF($R$5=7,'BE 7000'!I64,IF($R$5=8,'BE 8000'!I64,IF($R$5=9,'BE 9000'!I64,IF($R$5=10,'Ex Depot MM'!I64,IF($R$5=11,'Ex Depot WY'!I64,IF($R$5=12,'Ex Depot BM'!I64)))))))))))))*1.0187)*1.163)*1.01</f>
        <v>38.642698146736521</v>
      </c>
      <c r="K64" s="24">
        <f>(((IF($R$5=1,'BE 1000'!J64,IF($R$5=2,'BE 2000'!J64,IF($R$5=3,'BE 3000'!J64,IF($R$5=4,'BE 4000'!J64,IF($R$5=5,'BE 5000'!J64,IF($R$5=6,'BE 6000'!J64,IF($R$5=7,'BE 7000'!J64,IF($R$5=8,'BE 8000'!J64,IF($R$5=9,'BE 9000'!J64,IF($R$5=10,'Ex Depot MM'!J64,IF($R$5=11,'Ex Depot WY'!J64,IF($R$5=12,'Ex Depot BM'!J64)))))))))))))*1.0187)*1.163)*1.01</f>
        <v>47.756767822019796</v>
      </c>
      <c r="L64" s="24">
        <f>(((IF($R$5=1,'BE 1000'!K64,IF($R$5=2,'BE 2000'!K64,IF($R$5=3,'BE 3000'!K64,IF($R$5=4,'BE 4000'!K64,IF($R$5=5,'BE 5000'!K64,IF($R$5=6,'BE 6000'!K64,IF($R$5=7,'BE 7000'!K64,IF($R$5=8,'BE 8000'!K64,IF($R$5=9,'BE 9000'!K64,IF($R$5=10,'Ex Depot MM'!K64,IF($R$5=11,'Ex Depot WY'!K64,IF($R$5=12,'Ex Depot BM'!K64)))))))))))))*1.0187)*1.163)*1.01</f>
        <v>47.756767822019796</v>
      </c>
      <c r="M64" s="24">
        <f>(((IF($R$5=1,'BE 1000'!L64,IF($R$5=2,'BE 2000'!L64,IF($R$5=3,'BE 3000'!L64,IF($R$5=4,'BE 4000'!L64,IF($R$5=5,'BE 5000'!L64,IF($R$5=6,'BE 6000'!L64,IF($R$5=7,'BE 7000'!L64,IF($R$5=8,'BE 8000'!L64,IF($R$5=9,'BE 9000'!L64,IF($R$5=10,'Ex Depot MM'!L64,IF($R$5=11,'Ex Depot WY'!L64,IF($R$5=12,'Ex Depot BM'!L64)))))))))))))*1.0187)*1.163)*1.01</f>
        <v>56.870837497303135</v>
      </c>
      <c r="N64" s="24">
        <f>(((IF($R$5=1,'BE 1000'!M64,IF($R$5=2,'BE 2000'!M64,IF($R$5=3,'BE 3000'!M64,IF($R$5=4,'BE 4000'!M64,IF($R$5=5,'BE 5000'!M64,IF($R$5=6,'BE 6000'!M64,IF($R$5=7,'BE 7000'!M64,IF($R$5=8,'BE 8000'!M64,IF($R$5=9,'BE 9000'!M64,IF($R$5=10,'Ex Depot MM'!M64,IF($R$5=11,'Ex Depot WY'!M64,IF($R$5=12,'Ex Depot BM'!M64)))))))))))))*1.0187)*1.163)*1.01</f>
        <v>47.756767822019796</v>
      </c>
      <c r="O64" s="24">
        <f>(((IF($R$5=1,'BE 1000'!N64,IF($R$5=2,'BE 2000'!N64,IF($R$5=3,'BE 3000'!N64,IF($R$5=4,'BE 4000'!N64,IF($R$5=5,'BE 5000'!N64,IF($R$5=6,'BE 6000'!N64,IF($R$5=7,'BE 7000'!N64,IF($R$5=8,'BE 8000'!N64,IF($R$5=9,'BE 9000'!N64,IF($R$5=10,'Ex Depot MM'!N64,IF($R$5=11,'Ex Depot WY'!N64,IF($R$5=12,'Ex Depot BM'!N64)))))))))))))*1.0187)*1.163)*1.01</f>
        <v>38.642698146736521</v>
      </c>
      <c r="P64" s="27">
        <f>(((IF($R$5=1,'BE 1000'!O64,IF($R$5=2,'BE 2000'!O64,IF($R$5=3,'BE 3000'!O64,IF($R$5=4,'BE 4000'!O64,IF($R$5=5,'BE 5000'!O64,IF($R$5=6,'BE 6000'!O64,IF($R$5=7,'BE 7000'!O64,IF($R$5=8,'BE 8000'!O64,IF($R$5=9,'BE 9000'!O64,IF($R$5=10,'Ex Depot MM'!O64,IF($R$5=11,'Ex Depot WY'!O64,IF($R$5=12,'Ex Depot BM'!O64)))))))))))))*1.0187)*1.163)*1.01</f>
        <v>29.528628471453203</v>
      </c>
    </row>
    <row r="65" spans="1:16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f>(((IF($R$5=1,'BE 1000'!G65,IF($R$5=2,'BE 2000'!G65,IF($R$5=3,'BE 3000'!G65,IF($R$5=4,'BE 4000'!G65,IF($R$5=5,'BE 5000'!G65,IF($R$5=6,'BE 6000'!G65,IF($R$5=7,'BE 7000'!G65,IF($R$5=8,'BE 8000'!G65,IF($R$5=9,'BE 9000'!G65,IF($R$5=10,'Ex Depot MM'!G65,IF($R$5=11,'Ex Depot WY'!G65,IF($R$5=12,'Ex Depot BM'!G65)))))))))))))*1.0187)*1.163)*1.01</f>
        <v>29.665279686803405</v>
      </c>
      <c r="H65" s="24">
        <f>(((IF($R$5=1,'BE 1000'!H65,IF($R$5=2,'BE 2000'!H65,IF($R$5=3,'BE 3000'!H65,IF($R$5=4,'BE 4000'!H65,IF($R$5=5,'BE 5000'!H65,IF($R$5=6,'BE 6000'!H65,IF($R$5=7,'BE 7000'!H65,IF($R$5=8,'BE 8000'!H65,IF($R$5=9,'BE 9000'!H65,IF($R$5=10,'Ex Depot MM'!H65,IF($R$5=11,'Ex Depot WY'!H65,IF($R$5=12,'Ex Depot BM'!H65)))))))))))))*1.0187)*1.163)*1.01</f>
        <v>25.108244849161736</v>
      </c>
      <c r="I65" s="24">
        <f t="shared" si="1"/>
        <v>35.145883744908929</v>
      </c>
      <c r="J65" s="24">
        <f>(((IF($R$5=1,'BE 1000'!I65,IF($R$5=2,'BE 2000'!I65,IF($R$5=3,'BE 3000'!I65,IF($R$5=4,'BE 4000'!I65,IF($R$5=5,'BE 5000'!I65,IF($R$5=6,'BE 6000'!I65,IF($R$5=7,'BE 7000'!I65,IF($R$5=8,'BE 8000'!I65,IF($R$5=9,'BE 9000'!I65,IF($R$5=10,'Ex Depot MM'!I65,IF($R$5=11,'Ex Depot WY'!I65,IF($R$5=12,'Ex Depot BM'!I65)))))))))))))*1.0187)*1.163)*1.01</f>
        <v>38.77934936208672</v>
      </c>
      <c r="K65" s="24">
        <f>(((IF($R$5=1,'BE 1000'!J65,IF($R$5=2,'BE 2000'!J65,IF($R$5=3,'BE 3000'!J65,IF($R$5=4,'BE 4000'!J65,IF($R$5=5,'BE 5000'!J65,IF($R$5=6,'BE 6000'!J65,IF($R$5=7,'BE 7000'!J65,IF($R$5=8,'BE 8000'!J65,IF($R$5=9,'BE 9000'!J65,IF($R$5=10,'Ex Depot MM'!J65,IF($R$5=11,'Ex Depot WY'!J65,IF($R$5=12,'Ex Depot BM'!J65)))))))))))))*1.0187)*1.163)*1.01</f>
        <v>47.893419037369995</v>
      </c>
      <c r="L65" s="24">
        <f>(((IF($R$5=1,'BE 1000'!K65,IF($R$5=2,'BE 2000'!K65,IF($R$5=3,'BE 3000'!K65,IF($R$5=4,'BE 4000'!K65,IF($R$5=5,'BE 5000'!K65,IF($R$5=6,'BE 6000'!K65,IF($R$5=7,'BE 7000'!K65,IF($R$5=8,'BE 8000'!K65,IF($R$5=9,'BE 9000'!K65,IF($R$5=10,'Ex Depot MM'!K65,IF($R$5=11,'Ex Depot WY'!K65,IF($R$5=12,'Ex Depot BM'!K65)))))))))))))*1.0187)*1.163)*1.01</f>
        <v>47.893419037369995</v>
      </c>
      <c r="M65" s="24">
        <f>(((IF($R$5=1,'BE 1000'!L65,IF($R$5=2,'BE 2000'!L65,IF($R$5=3,'BE 3000'!L65,IF($R$5=4,'BE 4000'!L65,IF($R$5=5,'BE 5000'!L65,IF($R$5=6,'BE 6000'!L65,IF($R$5=7,'BE 7000'!L65,IF($R$5=8,'BE 8000'!L65,IF($R$5=9,'BE 9000'!L65,IF($R$5=10,'Ex Depot MM'!L65,IF($R$5=11,'Ex Depot WY'!L65,IF($R$5=12,'Ex Depot BM'!L65)))))))))))))*1.0187)*1.163)*1.01</f>
        <v>57.007488712653334</v>
      </c>
      <c r="N65" s="24">
        <f>(((IF($R$5=1,'BE 1000'!M65,IF($R$5=2,'BE 2000'!M65,IF($R$5=3,'BE 3000'!M65,IF($R$5=4,'BE 4000'!M65,IF($R$5=5,'BE 5000'!M65,IF($R$5=6,'BE 6000'!M65,IF($R$5=7,'BE 7000'!M65,IF($R$5=8,'BE 8000'!M65,IF($R$5=9,'BE 9000'!M65,IF($R$5=10,'Ex Depot MM'!M65,IF($R$5=11,'Ex Depot WY'!M65,IF($R$5=12,'Ex Depot BM'!M65)))))))))))))*1.0187)*1.163)*1.01</f>
        <v>47.893419037369995</v>
      </c>
      <c r="O65" s="24">
        <f>(((IF($R$5=1,'BE 1000'!N65,IF($R$5=2,'BE 2000'!N65,IF($R$5=3,'BE 3000'!N65,IF($R$5=4,'BE 4000'!N65,IF($R$5=5,'BE 5000'!N65,IF($R$5=6,'BE 6000'!N65,IF($R$5=7,'BE 7000'!N65,IF($R$5=8,'BE 8000'!N65,IF($R$5=9,'BE 9000'!N65,IF($R$5=10,'Ex Depot MM'!N65,IF($R$5=11,'Ex Depot WY'!N65,IF($R$5=12,'Ex Depot BM'!N65)))))))))))))*1.0187)*1.163)*1.01</f>
        <v>38.77934936208672</v>
      </c>
      <c r="P65" s="27">
        <f>(((IF($R$5=1,'BE 1000'!O65,IF($R$5=2,'BE 2000'!O65,IF($R$5=3,'BE 3000'!O65,IF($R$5=4,'BE 4000'!O65,IF($R$5=5,'BE 5000'!O65,IF($R$5=6,'BE 6000'!O65,IF($R$5=7,'BE 7000'!O65,IF($R$5=8,'BE 8000'!O65,IF($R$5=9,'BE 9000'!O65,IF($R$5=10,'Ex Depot MM'!O65,IF($R$5=11,'Ex Depot WY'!O65,IF($R$5=12,'Ex Depot BM'!O65)))))))))))))*1.0187)*1.163)*1.01</f>
        <v>29.665279686803405</v>
      </c>
    </row>
    <row r="66" spans="1:16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f>(((IF($R$5=1,'BE 1000'!G66,IF($R$5=2,'BE 2000'!G66,IF($R$5=3,'BE 3000'!G66,IF($R$5=4,'BE 4000'!G66,IF($R$5=5,'BE 5000'!G66,IF($R$5=6,'BE 6000'!G66,IF($R$5=7,'BE 7000'!G66,IF($R$5=8,'BE 8000'!G66,IF($R$5=9,'BE 9000'!G66,IF($R$5=10,'Ex Depot MM'!G66,IF($R$5=11,'Ex Depot WY'!G66,IF($R$5=12,'Ex Depot BM'!G66)))))))))))))*1.0187)*1.163)*1.01</f>
        <v>29.8019309021536</v>
      </c>
      <c r="H66" s="25">
        <f>(((IF($R$5=1,'BE 1000'!H66,IF($R$5=2,'BE 2000'!H66,IF($R$5=3,'BE 3000'!H66,IF($R$5=4,'BE 4000'!H66,IF($R$5=5,'BE 5000'!H66,IF($R$5=6,'BE 6000'!H66,IF($R$5=7,'BE 7000'!H66,IF($R$5=8,'BE 8000'!H66,IF($R$5=9,'BE 9000'!H66,IF($R$5=10,'Ex Depot MM'!H66,IF($R$5=11,'Ex Depot WY'!H66,IF($R$5=12,'Ex Depot BM'!H66)))))))))))))*1.0187)*1.163)*1.01</f>
        <v>25.244896064511938</v>
      </c>
      <c r="I66" s="25">
        <f t="shared" si="1"/>
        <v>35.307781012657763</v>
      </c>
      <c r="J66" s="25">
        <f>(((IF($R$5=1,'BE 1000'!I66,IF($R$5=2,'BE 2000'!I66,IF($R$5=3,'BE 3000'!I66,IF($R$5=4,'BE 4000'!I66,IF($R$5=5,'BE 5000'!I66,IF($R$5=6,'BE 6000'!I66,IF($R$5=7,'BE 7000'!I66,IF($R$5=8,'BE 8000'!I66,IF($R$5=9,'BE 9000'!I66,IF($R$5=10,'Ex Depot MM'!I66,IF($R$5=11,'Ex Depot WY'!I66,IF($R$5=12,'Ex Depot BM'!I66)))))))))))))*1.0187)*1.163)*1.01</f>
        <v>38.916000577436918</v>
      </c>
      <c r="K66" s="25">
        <f>(((IF($R$5=1,'BE 1000'!J66,IF($R$5=2,'BE 2000'!J66,IF($R$5=3,'BE 3000'!J66,IF($R$5=4,'BE 4000'!J66,IF($R$5=5,'BE 5000'!J66,IF($R$5=6,'BE 6000'!J66,IF($R$5=7,'BE 7000'!J66,IF($R$5=8,'BE 8000'!J66,IF($R$5=9,'BE 9000'!J66,IF($R$5=10,'Ex Depot MM'!J66,IF($R$5=11,'Ex Depot WY'!J66,IF($R$5=12,'Ex Depot BM'!J66)))))))))))))*1.0187)*1.163)*1.01</f>
        <v>48.030070252720186</v>
      </c>
      <c r="L66" s="25">
        <f>(((IF($R$5=1,'BE 1000'!K66,IF($R$5=2,'BE 2000'!K66,IF($R$5=3,'BE 3000'!K66,IF($R$5=4,'BE 4000'!K66,IF($R$5=5,'BE 5000'!K66,IF($R$5=6,'BE 6000'!K66,IF($R$5=7,'BE 7000'!K66,IF($R$5=8,'BE 8000'!K66,IF($R$5=9,'BE 9000'!K66,IF($R$5=10,'Ex Depot MM'!K66,IF($R$5=11,'Ex Depot WY'!K66,IF($R$5=12,'Ex Depot BM'!K66)))))))))))))*1.0187)*1.163)*1.01</f>
        <v>48.030070252720186</v>
      </c>
      <c r="M66" s="25">
        <f>(((IF($R$5=1,'BE 1000'!L66,IF($R$5=2,'BE 2000'!L66,IF($R$5=3,'BE 3000'!L66,IF($R$5=4,'BE 4000'!L66,IF($R$5=5,'BE 5000'!L66,IF($R$5=6,'BE 6000'!L66,IF($R$5=7,'BE 7000'!L66,IF($R$5=8,'BE 8000'!L66,IF($R$5=9,'BE 9000'!L66,IF($R$5=10,'Ex Depot MM'!L66,IF($R$5=11,'Ex Depot WY'!L66,IF($R$5=12,'Ex Depot BM'!L66)))))))))))))*1.0187)*1.163)*1.01</f>
        <v>57.144139928003518</v>
      </c>
      <c r="N66" s="25">
        <f>(((IF($R$5=1,'BE 1000'!M66,IF($R$5=2,'BE 2000'!M66,IF($R$5=3,'BE 3000'!M66,IF($R$5=4,'BE 4000'!M66,IF($R$5=5,'BE 5000'!M66,IF($R$5=6,'BE 6000'!M66,IF($R$5=7,'BE 7000'!M66,IF($R$5=8,'BE 8000'!M66,IF($R$5=9,'BE 9000'!M66,IF($R$5=10,'Ex Depot MM'!M66,IF($R$5=11,'Ex Depot WY'!M66,IF($R$5=12,'Ex Depot BM'!M66)))))))))))))*1.0187)*1.163)*1.01</f>
        <v>48.030070252720186</v>
      </c>
      <c r="O66" s="25">
        <f>(((IF($R$5=1,'BE 1000'!N66,IF($R$5=2,'BE 2000'!N66,IF($R$5=3,'BE 3000'!N66,IF($R$5=4,'BE 4000'!N66,IF($R$5=5,'BE 5000'!N66,IF($R$5=6,'BE 6000'!N66,IF($R$5=7,'BE 7000'!N66,IF($R$5=8,'BE 8000'!N66,IF($R$5=9,'BE 9000'!N66,IF($R$5=10,'Ex Depot MM'!N66,IF($R$5=11,'Ex Depot WY'!N66,IF($R$5=12,'Ex Depot BM'!N66)))))))))))))*1.0187)*1.163)*1.01</f>
        <v>38.916000577436918</v>
      </c>
      <c r="P66" s="28">
        <f>(((IF($R$5=1,'BE 1000'!O66,IF($R$5=2,'BE 2000'!O66,IF($R$5=3,'BE 3000'!O66,IF($R$5=4,'BE 4000'!O66,IF($R$5=5,'BE 5000'!O66,IF($R$5=6,'BE 6000'!O66,IF($R$5=7,'BE 7000'!O66,IF($R$5=8,'BE 8000'!O66,IF($R$5=9,'BE 9000'!O66,IF($R$5=10,'Ex Depot MM'!O66,IF($R$5=11,'Ex Depot WY'!O66,IF($R$5=12,'Ex Depot BM'!O66)))))))))))))*1.0187)*1.163)*1.01</f>
        <v>29.8019309021536</v>
      </c>
    </row>
  </sheetData>
  <mergeCells count="12">
    <mergeCell ref="K7:K8"/>
    <mergeCell ref="A3:B3"/>
    <mergeCell ref="A6:B6"/>
    <mergeCell ref="G7:G8"/>
    <mergeCell ref="H7:H8"/>
    <mergeCell ref="J7:J8"/>
    <mergeCell ref="I7:I8"/>
    <mergeCell ref="L7:L8"/>
    <mergeCell ref="M7:M8"/>
    <mergeCell ref="N7:N8"/>
    <mergeCell ref="O7:O8"/>
    <mergeCell ref="P7:P8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Drop Down 1">
              <controlPr defaultSize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2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61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0.2176190476190476</v>
      </c>
      <c r="H9" s="23">
        <v>0.18134920634920632</v>
      </c>
      <c r="I9" s="23">
        <v>0.2176190476190476</v>
      </c>
      <c r="J9" s="23">
        <v>0.25388888888888883</v>
      </c>
      <c r="K9" s="23">
        <v>0.25388888888888883</v>
      </c>
      <c r="L9" s="23">
        <v>0.29015873015873012</v>
      </c>
      <c r="M9" s="23">
        <v>0.18134920634920632</v>
      </c>
      <c r="N9" s="23">
        <v>0.14507936507936506</v>
      </c>
      <c r="O9" s="26">
        <v>0.14507936507936506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0.4352380952380952</v>
      </c>
      <c r="H10" s="24">
        <v>0.36269841269841263</v>
      </c>
      <c r="I10" s="24">
        <v>0.4352380952380952</v>
      </c>
      <c r="J10" s="24">
        <v>0.50777777777777766</v>
      </c>
      <c r="K10" s="24">
        <v>0.50777777777777766</v>
      </c>
      <c r="L10" s="24">
        <v>0.58031746031746023</v>
      </c>
      <c r="M10" s="24">
        <v>0.36269841269841263</v>
      </c>
      <c r="N10" s="24">
        <v>0.29015873015873012</v>
      </c>
      <c r="O10" s="27">
        <v>0.29015873015873012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0.8704761904761904</v>
      </c>
      <c r="H11" s="24">
        <v>0.72539682539682526</v>
      </c>
      <c r="I11" s="24">
        <v>0.8704761904761904</v>
      </c>
      <c r="J11" s="24">
        <v>1.0155555555555553</v>
      </c>
      <c r="K11" s="24">
        <v>1.0155555555555553</v>
      </c>
      <c r="L11" s="24">
        <v>1.1606349206349205</v>
      </c>
      <c r="M11" s="24">
        <v>0.72539682539682526</v>
      </c>
      <c r="N11" s="24">
        <v>0.58031746031746023</v>
      </c>
      <c r="O11" s="27">
        <v>0.58031746031746023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1.3057142857142856</v>
      </c>
      <c r="H12" s="24">
        <v>1.088095238095238</v>
      </c>
      <c r="I12" s="24">
        <v>1.3057142857142856</v>
      </c>
      <c r="J12" s="24">
        <v>1.5233333333333332</v>
      </c>
      <c r="K12" s="24">
        <v>1.5233333333333332</v>
      </c>
      <c r="L12" s="24">
        <v>1.7409523809523808</v>
      </c>
      <c r="M12" s="24">
        <v>1.088095238095238</v>
      </c>
      <c r="N12" s="24">
        <v>0.8704761904761904</v>
      </c>
      <c r="O12" s="27">
        <v>0.8704761904761904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1.7409523809523808</v>
      </c>
      <c r="H13" s="24">
        <v>1.4507936507936505</v>
      </c>
      <c r="I13" s="24">
        <v>1.7409523809523808</v>
      </c>
      <c r="J13" s="24">
        <v>2.0311111111111106</v>
      </c>
      <c r="K13" s="24">
        <v>2.0311111111111106</v>
      </c>
      <c r="L13" s="24">
        <v>2.3212698412698409</v>
      </c>
      <c r="M13" s="24">
        <v>1.4507936507936505</v>
      </c>
      <c r="N13" s="24">
        <v>1.1606349206349205</v>
      </c>
      <c r="O13" s="27">
        <v>1.1606349206349205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2.176190476190476</v>
      </c>
      <c r="H14" s="24">
        <v>1.8134920634920633</v>
      </c>
      <c r="I14" s="24">
        <v>2.176190476190476</v>
      </c>
      <c r="J14" s="24">
        <v>2.5388888888888888</v>
      </c>
      <c r="K14" s="24">
        <v>2.5388888888888888</v>
      </c>
      <c r="L14" s="24">
        <v>2.9015873015873015</v>
      </c>
      <c r="M14" s="24">
        <v>1.8134920634920633</v>
      </c>
      <c r="N14" s="24">
        <v>1.4507936507936507</v>
      </c>
      <c r="O14" s="27">
        <v>1.4507936507936507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2.6114285714285712</v>
      </c>
      <c r="H15" s="24">
        <v>2.176190476190476</v>
      </c>
      <c r="I15" s="24">
        <v>2.6114285714285712</v>
      </c>
      <c r="J15" s="24">
        <v>3.0466666666666664</v>
      </c>
      <c r="K15" s="24">
        <v>3.0466666666666664</v>
      </c>
      <c r="L15" s="24">
        <v>3.4819047619047616</v>
      </c>
      <c r="M15" s="24">
        <v>2.176190476190476</v>
      </c>
      <c r="N15" s="24">
        <v>1.7409523809523808</v>
      </c>
      <c r="O15" s="27">
        <v>1.7409523809523808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3.0466666666666669</v>
      </c>
      <c r="H16" s="24">
        <v>2.5388888888888888</v>
      </c>
      <c r="I16" s="24">
        <v>3.0466666666666669</v>
      </c>
      <c r="J16" s="24">
        <v>3.5544444444444441</v>
      </c>
      <c r="K16" s="24">
        <v>3.5544444444444441</v>
      </c>
      <c r="L16" s="24">
        <v>4.0622222222222222</v>
      </c>
      <c r="M16" s="24">
        <v>2.5388888888888888</v>
      </c>
      <c r="N16" s="24">
        <v>2.0311111111111111</v>
      </c>
      <c r="O16" s="27">
        <v>2.0311111111111111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3.4819047619047616</v>
      </c>
      <c r="H17" s="24">
        <v>2.901587301587301</v>
      </c>
      <c r="I17" s="24">
        <v>3.4819047619047616</v>
      </c>
      <c r="J17" s="24">
        <v>4.0622222222222213</v>
      </c>
      <c r="K17" s="24">
        <v>4.0622222222222213</v>
      </c>
      <c r="L17" s="24">
        <v>4.6425396825396819</v>
      </c>
      <c r="M17" s="24">
        <v>2.901587301587301</v>
      </c>
      <c r="N17" s="24">
        <v>2.3212698412698409</v>
      </c>
      <c r="O17" s="27">
        <v>2.3212698412698409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3.9171428571428568</v>
      </c>
      <c r="H18" s="24">
        <v>3.2642857142857142</v>
      </c>
      <c r="I18" s="24">
        <v>3.9171428571428568</v>
      </c>
      <c r="J18" s="24">
        <v>4.5699999999999994</v>
      </c>
      <c r="K18" s="24">
        <v>4.5699999999999994</v>
      </c>
      <c r="L18" s="24">
        <v>5.2228571428571424</v>
      </c>
      <c r="M18" s="24">
        <v>3.2642857142857142</v>
      </c>
      <c r="N18" s="24">
        <v>2.6114285714285712</v>
      </c>
      <c r="O18" s="27">
        <v>2.6114285714285712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4.352380952380952</v>
      </c>
      <c r="H19" s="24">
        <v>3.6269841269841265</v>
      </c>
      <c r="I19" s="24">
        <v>4.352380952380952</v>
      </c>
      <c r="J19" s="24">
        <v>5.0777777777777775</v>
      </c>
      <c r="K19" s="24">
        <v>5.0777777777777775</v>
      </c>
      <c r="L19" s="24">
        <v>5.803174603174603</v>
      </c>
      <c r="M19" s="24">
        <v>3.6269841269841265</v>
      </c>
      <c r="N19" s="24">
        <v>2.9015873015873015</v>
      </c>
      <c r="O19" s="27">
        <v>2.9015873015873015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4.7876190476190468</v>
      </c>
      <c r="H20" s="24">
        <v>3.9896825396825397</v>
      </c>
      <c r="I20" s="24">
        <v>4.7876190476190468</v>
      </c>
      <c r="J20" s="24">
        <v>5.5855555555555547</v>
      </c>
      <c r="K20" s="24">
        <v>5.5855555555555547</v>
      </c>
      <c r="L20" s="24">
        <v>6.3834920634920636</v>
      </c>
      <c r="M20" s="24">
        <v>3.9896825396825397</v>
      </c>
      <c r="N20" s="24">
        <v>3.1917460317460313</v>
      </c>
      <c r="O20" s="27">
        <v>3.1917460317460313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5.2228571428571424</v>
      </c>
      <c r="H21" s="24">
        <v>4.352380952380952</v>
      </c>
      <c r="I21" s="24">
        <v>5.2228571428571424</v>
      </c>
      <c r="J21" s="24">
        <v>6.0933333333333328</v>
      </c>
      <c r="K21" s="24">
        <v>6.0933333333333328</v>
      </c>
      <c r="L21" s="24">
        <v>6.9638095238095232</v>
      </c>
      <c r="M21" s="24">
        <v>4.352380952380952</v>
      </c>
      <c r="N21" s="24">
        <v>3.4819047619047616</v>
      </c>
      <c r="O21" s="27">
        <v>3.4819047619047616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5.6580952380952381</v>
      </c>
      <c r="H22" s="24">
        <v>4.7150793650793652</v>
      </c>
      <c r="I22" s="24">
        <v>5.6580952380952381</v>
      </c>
      <c r="J22" s="24">
        <v>6.60111111111111</v>
      </c>
      <c r="K22" s="24">
        <v>6.60111111111111</v>
      </c>
      <c r="L22" s="24">
        <v>7.5441269841269838</v>
      </c>
      <c r="M22" s="24">
        <v>4.7150793650793652</v>
      </c>
      <c r="N22" s="24">
        <v>3.7720634920634919</v>
      </c>
      <c r="O22" s="27">
        <v>3.7720634920634919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6.0933333333333337</v>
      </c>
      <c r="H23" s="24">
        <v>5.0777777777777775</v>
      </c>
      <c r="I23" s="24">
        <v>6.0933333333333337</v>
      </c>
      <c r="J23" s="24">
        <v>7.1088888888888881</v>
      </c>
      <c r="K23" s="24">
        <v>7.1088888888888881</v>
      </c>
      <c r="L23" s="24">
        <v>8.1244444444444444</v>
      </c>
      <c r="M23" s="24">
        <v>5.0777777777777775</v>
      </c>
      <c r="N23" s="24">
        <v>4.0622222222222222</v>
      </c>
      <c r="O23" s="27">
        <v>4.0622222222222222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6.5285714285714285</v>
      </c>
      <c r="H24" s="24">
        <v>5.4404761904761898</v>
      </c>
      <c r="I24" s="24">
        <v>6.5285714285714285</v>
      </c>
      <c r="J24" s="24">
        <v>7.6166666666666654</v>
      </c>
      <c r="K24" s="24">
        <v>7.6166666666666654</v>
      </c>
      <c r="L24" s="24">
        <v>8.704761904761904</v>
      </c>
      <c r="M24" s="24">
        <v>5.4404761904761898</v>
      </c>
      <c r="N24" s="24">
        <v>4.352380952380952</v>
      </c>
      <c r="O24" s="27">
        <v>4.352380952380952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6.9638095238095232</v>
      </c>
      <c r="H25" s="24">
        <v>5.8031746031746021</v>
      </c>
      <c r="I25" s="24">
        <v>6.9638095238095232</v>
      </c>
      <c r="J25" s="24">
        <v>8.1244444444444426</v>
      </c>
      <c r="K25" s="24">
        <v>8.1244444444444426</v>
      </c>
      <c r="L25" s="24">
        <v>9.2850793650793637</v>
      </c>
      <c r="M25" s="24">
        <v>5.8031746031746021</v>
      </c>
      <c r="N25" s="24">
        <v>4.6425396825396819</v>
      </c>
      <c r="O25" s="27">
        <v>4.6425396825396819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7.3990476190476189</v>
      </c>
      <c r="H26" s="24">
        <v>6.1658730158730162</v>
      </c>
      <c r="I26" s="24">
        <v>7.3990476190476189</v>
      </c>
      <c r="J26" s="24">
        <v>8.6322222222222216</v>
      </c>
      <c r="K26" s="24">
        <v>8.6322222222222216</v>
      </c>
      <c r="L26" s="24">
        <v>9.8653968253968252</v>
      </c>
      <c r="M26" s="24">
        <v>6.1658730158730162</v>
      </c>
      <c r="N26" s="24">
        <v>4.9326984126984126</v>
      </c>
      <c r="O26" s="27">
        <v>4.9326984126984126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7.8342857142857136</v>
      </c>
      <c r="H27" s="24">
        <v>6.5285714285714285</v>
      </c>
      <c r="I27" s="24">
        <v>7.8342857142857136</v>
      </c>
      <c r="J27" s="24">
        <v>9.1399999999999988</v>
      </c>
      <c r="K27" s="24">
        <v>9.1399999999999988</v>
      </c>
      <c r="L27" s="24">
        <v>10.445714285714285</v>
      </c>
      <c r="M27" s="24">
        <v>6.5285714285714285</v>
      </c>
      <c r="N27" s="24">
        <v>5.2228571428571424</v>
      </c>
      <c r="O27" s="27">
        <v>5.2228571428571424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8.2695238095238075</v>
      </c>
      <c r="H28" s="24">
        <v>6.8912698412698408</v>
      </c>
      <c r="I28" s="24">
        <v>8.2695238095238075</v>
      </c>
      <c r="J28" s="24">
        <v>9.647777777777776</v>
      </c>
      <c r="K28" s="24">
        <v>9.647777777777776</v>
      </c>
      <c r="L28" s="24">
        <v>11.026031746031745</v>
      </c>
      <c r="M28" s="24">
        <v>6.8912698412698408</v>
      </c>
      <c r="N28" s="24">
        <v>5.5130158730158723</v>
      </c>
      <c r="O28" s="27">
        <v>5.5130158730158723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8.704761904761904</v>
      </c>
      <c r="H29" s="24">
        <v>7.2539682539682531</v>
      </c>
      <c r="I29" s="24">
        <v>8.704761904761904</v>
      </c>
      <c r="J29" s="24">
        <v>10.155555555555555</v>
      </c>
      <c r="K29" s="24">
        <v>10.155555555555555</v>
      </c>
      <c r="L29" s="24">
        <v>11.606349206349206</v>
      </c>
      <c r="M29" s="24">
        <v>7.2539682539682531</v>
      </c>
      <c r="N29" s="24">
        <v>5.803174603174603</v>
      </c>
      <c r="O29" s="27">
        <v>5.803174603174603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9.7928571428571409</v>
      </c>
      <c r="H30" s="24">
        <v>8.1607142857142847</v>
      </c>
      <c r="I30" s="24">
        <v>9.7928571428571409</v>
      </c>
      <c r="J30" s="24">
        <v>11.424999999999999</v>
      </c>
      <c r="K30" s="24">
        <v>11.424999999999999</v>
      </c>
      <c r="L30" s="24">
        <v>13.057142857142857</v>
      </c>
      <c r="M30" s="24">
        <v>8.1607142857142847</v>
      </c>
      <c r="N30" s="24">
        <v>6.5285714285714276</v>
      </c>
      <c r="O30" s="27">
        <v>6.5285714285714276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10.88095238095238</v>
      </c>
      <c r="H31" s="24">
        <v>9.0674603174603163</v>
      </c>
      <c r="I31" s="24">
        <v>10.88095238095238</v>
      </c>
      <c r="J31" s="24">
        <v>12.694444444444443</v>
      </c>
      <c r="K31" s="24">
        <v>12.694444444444443</v>
      </c>
      <c r="L31" s="24">
        <v>14.507936507936506</v>
      </c>
      <c r="M31" s="24">
        <v>9.0674603174603163</v>
      </c>
      <c r="N31" s="24">
        <v>7.2539682539682531</v>
      </c>
      <c r="O31" s="27">
        <v>7.2539682539682531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11.969047619047618</v>
      </c>
      <c r="H32" s="24">
        <v>9.974206349206348</v>
      </c>
      <c r="I32" s="24">
        <v>11.969047619047618</v>
      </c>
      <c r="J32" s="24">
        <v>13.963888888888887</v>
      </c>
      <c r="K32" s="24">
        <v>13.963888888888887</v>
      </c>
      <c r="L32" s="24">
        <v>15.958730158730157</v>
      </c>
      <c r="M32" s="24">
        <v>9.974206349206348</v>
      </c>
      <c r="N32" s="24">
        <v>7.9793650793650786</v>
      </c>
      <c r="O32" s="27">
        <v>7.9793650793650786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13.057142857142857</v>
      </c>
      <c r="H33" s="24">
        <v>10.88095238095238</v>
      </c>
      <c r="I33" s="24">
        <v>13.057142857142857</v>
      </c>
      <c r="J33" s="24">
        <v>15.233333333333331</v>
      </c>
      <c r="K33" s="24">
        <v>15.233333333333331</v>
      </c>
      <c r="L33" s="24">
        <v>17.409523809523808</v>
      </c>
      <c r="M33" s="24">
        <v>10.88095238095238</v>
      </c>
      <c r="N33" s="24">
        <v>8.704761904761904</v>
      </c>
      <c r="O33" s="27">
        <v>8.704761904761904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15.233333333333333</v>
      </c>
      <c r="H34" s="24">
        <v>12.694444444444443</v>
      </c>
      <c r="I34" s="24">
        <v>15.233333333333333</v>
      </c>
      <c r="J34" s="24">
        <v>17.772222222222219</v>
      </c>
      <c r="K34" s="24">
        <v>17.772222222222219</v>
      </c>
      <c r="L34" s="24">
        <v>20.31111111111111</v>
      </c>
      <c r="M34" s="24">
        <v>12.694444444444443</v>
      </c>
      <c r="N34" s="24">
        <v>10.155555555555555</v>
      </c>
      <c r="O34" s="27">
        <v>10.155555555555555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17.409523809523808</v>
      </c>
      <c r="H35" s="24">
        <v>14.507936507936506</v>
      </c>
      <c r="I35" s="24">
        <v>17.409523809523808</v>
      </c>
      <c r="J35" s="24">
        <v>20.31111111111111</v>
      </c>
      <c r="K35" s="24">
        <v>20.31111111111111</v>
      </c>
      <c r="L35" s="24">
        <v>23.212698412698412</v>
      </c>
      <c r="M35" s="24">
        <v>14.507936507936506</v>
      </c>
      <c r="N35" s="24">
        <v>11.606349206349206</v>
      </c>
      <c r="O35" s="27">
        <v>11.606349206349206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19.585714285714282</v>
      </c>
      <c r="H36" s="24">
        <v>16.321428571428569</v>
      </c>
      <c r="I36" s="24">
        <v>19.585714285714282</v>
      </c>
      <c r="J36" s="24">
        <v>22.849999999999998</v>
      </c>
      <c r="K36" s="24">
        <v>22.849999999999998</v>
      </c>
      <c r="L36" s="24">
        <v>26.114285714285714</v>
      </c>
      <c r="M36" s="24">
        <v>16.321428571428569</v>
      </c>
      <c r="N36" s="24">
        <v>13.057142857142855</v>
      </c>
      <c r="O36" s="27">
        <v>13.057142857142855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21.761904761904759</v>
      </c>
      <c r="H37" s="24">
        <v>18.134920634920633</v>
      </c>
      <c r="I37" s="24">
        <v>21.761904761904759</v>
      </c>
      <c r="J37" s="24">
        <v>25.388888888888886</v>
      </c>
      <c r="K37" s="24">
        <v>25.388888888888886</v>
      </c>
      <c r="L37" s="24">
        <v>29.015873015873012</v>
      </c>
      <c r="M37" s="24">
        <v>18.134920634920633</v>
      </c>
      <c r="N37" s="24">
        <v>14.507936507936506</v>
      </c>
      <c r="O37" s="27">
        <v>14.507936507936506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23.938095238095237</v>
      </c>
      <c r="H38" s="24">
        <v>19.948412698412696</v>
      </c>
      <c r="I38" s="24">
        <v>23.938095238095237</v>
      </c>
      <c r="J38" s="24">
        <v>27.927777777777774</v>
      </c>
      <c r="K38" s="24">
        <v>27.927777777777774</v>
      </c>
      <c r="L38" s="24">
        <v>31.917460317460314</v>
      </c>
      <c r="M38" s="24">
        <v>19.948412698412696</v>
      </c>
      <c r="N38" s="24">
        <v>15.958730158730157</v>
      </c>
      <c r="O38" s="27">
        <v>15.958730158730157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26.114285714285714</v>
      </c>
      <c r="H39" s="24">
        <v>21.761904761904759</v>
      </c>
      <c r="I39" s="24">
        <v>26.114285714285714</v>
      </c>
      <c r="J39" s="24">
        <v>30.466666666666661</v>
      </c>
      <c r="K39" s="24">
        <v>30.466666666666661</v>
      </c>
      <c r="L39" s="24">
        <v>34.819047619047616</v>
      </c>
      <c r="M39" s="24">
        <v>21.761904761904759</v>
      </c>
      <c r="N39" s="24">
        <v>17.409523809523808</v>
      </c>
      <c r="O39" s="27">
        <v>17.409523809523808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28.290476190476184</v>
      </c>
      <c r="H40" s="24">
        <v>23.575396825396822</v>
      </c>
      <c r="I40" s="24">
        <v>28.290476190476184</v>
      </c>
      <c r="J40" s="24">
        <v>33.005555555555553</v>
      </c>
      <c r="K40" s="24">
        <v>33.005555555555553</v>
      </c>
      <c r="L40" s="24">
        <v>37.720634920634915</v>
      </c>
      <c r="M40" s="24">
        <v>23.575396825396822</v>
      </c>
      <c r="N40" s="24">
        <v>18.860317460317457</v>
      </c>
      <c r="O40" s="27">
        <v>18.860317460317457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30.466666666666665</v>
      </c>
      <c r="H41" s="24">
        <v>25.388888888888886</v>
      </c>
      <c r="I41" s="24">
        <v>30.466666666666665</v>
      </c>
      <c r="J41" s="24">
        <v>35.544444444444437</v>
      </c>
      <c r="K41" s="24">
        <v>35.544444444444437</v>
      </c>
      <c r="L41" s="24">
        <v>40.62222222222222</v>
      </c>
      <c r="M41" s="24">
        <v>25.388888888888886</v>
      </c>
      <c r="N41" s="24">
        <v>20.31111111111111</v>
      </c>
      <c r="O41" s="27">
        <v>20.31111111111111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31.917460317460314</v>
      </c>
      <c r="H42" s="24">
        <v>26.476984126984124</v>
      </c>
      <c r="I42" s="24">
        <v>31.917460317460314</v>
      </c>
      <c r="J42" s="24">
        <v>37.3579365079365</v>
      </c>
      <c r="K42" s="24">
        <v>37.3579365079365</v>
      </c>
      <c r="L42" s="24">
        <v>42.79841269841269</v>
      </c>
      <c r="M42" s="24">
        <v>26.476984126984124</v>
      </c>
      <c r="N42" s="24">
        <v>21.036507936507935</v>
      </c>
      <c r="O42" s="27">
        <v>21.036507936507935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33.368253968253967</v>
      </c>
      <c r="H43" s="24">
        <v>27.565079365079363</v>
      </c>
      <c r="I43" s="24">
        <v>33.368253968253967</v>
      </c>
      <c r="J43" s="24">
        <v>39.171428571428564</v>
      </c>
      <c r="K43" s="24">
        <v>39.171428571428564</v>
      </c>
      <c r="L43" s="24">
        <v>44.974603174603175</v>
      </c>
      <c r="M43" s="24">
        <v>27.565079365079363</v>
      </c>
      <c r="N43" s="24">
        <v>21.761904761904759</v>
      </c>
      <c r="O43" s="27">
        <v>21.761904761904759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34.819047619047616</v>
      </c>
      <c r="H44" s="24">
        <v>28.653174603174602</v>
      </c>
      <c r="I44" s="24">
        <v>34.819047619047616</v>
      </c>
      <c r="J44" s="24">
        <v>40.984920634920627</v>
      </c>
      <c r="K44" s="24">
        <v>40.984920634920627</v>
      </c>
      <c r="L44" s="24">
        <v>47.150793650793645</v>
      </c>
      <c r="M44" s="24">
        <v>28.653174603174602</v>
      </c>
      <c r="N44" s="24">
        <v>22.487301587301587</v>
      </c>
      <c r="O44" s="27">
        <v>22.487301587301587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36.269841269841265</v>
      </c>
      <c r="H45" s="24">
        <v>29.74126984126984</v>
      </c>
      <c r="I45" s="24">
        <v>36.269841269841265</v>
      </c>
      <c r="J45" s="24">
        <v>42.79841269841269</v>
      </c>
      <c r="K45" s="24">
        <v>42.79841269841269</v>
      </c>
      <c r="L45" s="24">
        <v>49.326984126984129</v>
      </c>
      <c r="M45" s="24">
        <v>29.74126984126984</v>
      </c>
      <c r="N45" s="24">
        <v>23.212698412698408</v>
      </c>
      <c r="O45" s="27">
        <v>23.212698412698408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37.720634920634922</v>
      </c>
      <c r="H46" s="24">
        <v>30.829365079365079</v>
      </c>
      <c r="I46" s="24">
        <v>37.720634920634922</v>
      </c>
      <c r="J46" s="24">
        <v>44.611904761904754</v>
      </c>
      <c r="K46" s="24">
        <v>44.611904761904754</v>
      </c>
      <c r="L46" s="24">
        <v>51.5031746031746</v>
      </c>
      <c r="M46" s="24">
        <v>30.829365079365079</v>
      </c>
      <c r="N46" s="24">
        <v>23.938095238095237</v>
      </c>
      <c r="O46" s="27">
        <v>23.938095238095237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39.171428571428564</v>
      </c>
      <c r="H47" s="24">
        <v>31.917460317460314</v>
      </c>
      <c r="I47" s="24">
        <v>39.171428571428564</v>
      </c>
      <c r="J47" s="24">
        <v>46.425396825396817</v>
      </c>
      <c r="K47" s="24">
        <v>46.425396825396817</v>
      </c>
      <c r="L47" s="24">
        <v>53.67936507936507</v>
      </c>
      <c r="M47" s="24">
        <v>31.917460317460314</v>
      </c>
      <c r="N47" s="24">
        <v>24.663492063492061</v>
      </c>
      <c r="O47" s="27">
        <v>24.663492063492061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40.62222222222222</v>
      </c>
      <c r="H48" s="24">
        <v>33.005555555555553</v>
      </c>
      <c r="I48" s="24">
        <v>40.62222222222222</v>
      </c>
      <c r="J48" s="24">
        <v>48.23888888888888</v>
      </c>
      <c r="K48" s="24">
        <v>48.23888888888888</v>
      </c>
      <c r="L48" s="24">
        <v>55.855555555555554</v>
      </c>
      <c r="M48" s="24">
        <v>33.005555555555553</v>
      </c>
      <c r="N48" s="24">
        <v>25.388888888888886</v>
      </c>
      <c r="O48" s="27">
        <v>25.388888888888886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40.736422222222217</v>
      </c>
      <c r="H49" s="24">
        <v>33.11975555555555</v>
      </c>
      <c r="I49" s="24">
        <v>40.736422222222217</v>
      </c>
      <c r="J49" s="24">
        <v>48.353088888888877</v>
      </c>
      <c r="K49" s="24">
        <v>48.353088888888877</v>
      </c>
      <c r="L49" s="24">
        <v>55.969755555555551</v>
      </c>
      <c r="M49" s="24">
        <v>33.11975555555555</v>
      </c>
      <c r="N49" s="24">
        <v>25.503088888888886</v>
      </c>
      <c r="O49" s="27">
        <v>25.503088888888886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40.850622222222214</v>
      </c>
      <c r="H50" s="24">
        <v>33.233955555555546</v>
      </c>
      <c r="I50" s="24">
        <v>40.850622222222214</v>
      </c>
      <c r="J50" s="24">
        <v>48.467288888888874</v>
      </c>
      <c r="K50" s="24">
        <v>48.467288888888874</v>
      </c>
      <c r="L50" s="24">
        <v>56.083955555555548</v>
      </c>
      <c r="M50" s="24">
        <v>33.233955555555546</v>
      </c>
      <c r="N50" s="24">
        <v>25.617288888888886</v>
      </c>
      <c r="O50" s="27">
        <v>25.617288888888886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40.96482222222221</v>
      </c>
      <c r="H51" s="24">
        <v>33.348155555555543</v>
      </c>
      <c r="I51" s="24">
        <v>40.96482222222221</v>
      </c>
      <c r="J51" s="24">
        <v>48.58148888888887</v>
      </c>
      <c r="K51" s="24">
        <v>48.58148888888887</v>
      </c>
      <c r="L51" s="24">
        <v>56.198155555555545</v>
      </c>
      <c r="M51" s="24">
        <v>33.348155555555543</v>
      </c>
      <c r="N51" s="24">
        <v>25.731488888888887</v>
      </c>
      <c r="O51" s="27">
        <v>25.731488888888887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41.079022222222207</v>
      </c>
      <c r="H52" s="24">
        <v>33.46235555555554</v>
      </c>
      <c r="I52" s="24">
        <v>41.079022222222207</v>
      </c>
      <c r="J52" s="24">
        <v>48.695688888888867</v>
      </c>
      <c r="K52" s="24">
        <v>48.695688888888867</v>
      </c>
      <c r="L52" s="24">
        <v>56.312355555555541</v>
      </c>
      <c r="M52" s="24">
        <v>33.46235555555554</v>
      </c>
      <c r="N52" s="24">
        <v>25.845688888888887</v>
      </c>
      <c r="O52" s="27">
        <v>25.845688888888887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41.193222222222204</v>
      </c>
      <c r="H53" s="24">
        <v>33.576555555555537</v>
      </c>
      <c r="I53" s="24">
        <v>41.193222222222204</v>
      </c>
      <c r="J53" s="24">
        <v>48.809888888888864</v>
      </c>
      <c r="K53" s="24">
        <v>48.809888888888864</v>
      </c>
      <c r="L53" s="24">
        <v>56.426555555555538</v>
      </c>
      <c r="M53" s="24">
        <v>33.576555555555537</v>
      </c>
      <c r="N53" s="24">
        <v>25.959888888888887</v>
      </c>
      <c r="O53" s="27">
        <v>25.959888888888887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41.307422222222201</v>
      </c>
      <c r="H54" s="24">
        <v>33.690755555555533</v>
      </c>
      <c r="I54" s="24">
        <v>41.307422222222201</v>
      </c>
      <c r="J54" s="24">
        <v>48.924088888888861</v>
      </c>
      <c r="K54" s="24">
        <v>48.924088888888861</v>
      </c>
      <c r="L54" s="24">
        <v>56.540755555555535</v>
      </c>
      <c r="M54" s="24">
        <v>33.690755555555533</v>
      </c>
      <c r="N54" s="24">
        <v>26.074088888888888</v>
      </c>
      <c r="O54" s="27">
        <v>26.074088888888888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41.421622222222197</v>
      </c>
      <c r="H55" s="24">
        <v>33.80495555555553</v>
      </c>
      <c r="I55" s="24">
        <v>41.421622222222197</v>
      </c>
      <c r="J55" s="24">
        <v>49.038288888888857</v>
      </c>
      <c r="K55" s="24">
        <v>49.038288888888857</v>
      </c>
      <c r="L55" s="24">
        <v>56.654955555555532</v>
      </c>
      <c r="M55" s="24">
        <v>33.80495555555553</v>
      </c>
      <c r="N55" s="24">
        <v>26.188288888888888</v>
      </c>
      <c r="O55" s="27">
        <v>26.188288888888888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41.535822222222194</v>
      </c>
      <c r="H56" s="24">
        <v>33.919155555555527</v>
      </c>
      <c r="I56" s="24">
        <v>41.535822222222194</v>
      </c>
      <c r="J56" s="24">
        <v>49.152488888888854</v>
      </c>
      <c r="K56" s="24">
        <v>49.152488888888854</v>
      </c>
      <c r="L56" s="24">
        <v>56.769155555555528</v>
      </c>
      <c r="M56" s="24">
        <v>33.919155555555527</v>
      </c>
      <c r="N56" s="24">
        <v>26.302488888888888</v>
      </c>
      <c r="O56" s="27">
        <v>26.302488888888888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41.650022222222191</v>
      </c>
      <c r="H57" s="24">
        <v>34.033355555555524</v>
      </c>
      <c r="I57" s="24">
        <v>41.650022222222191</v>
      </c>
      <c r="J57" s="24">
        <v>49.266688888888851</v>
      </c>
      <c r="K57" s="24">
        <v>49.266688888888851</v>
      </c>
      <c r="L57" s="24">
        <v>56.883355555555525</v>
      </c>
      <c r="M57" s="24">
        <v>34.033355555555524</v>
      </c>
      <c r="N57" s="24">
        <v>26.416688888888888</v>
      </c>
      <c r="O57" s="27">
        <v>26.416688888888888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41.764222222222187</v>
      </c>
      <c r="H58" s="24">
        <v>34.14755555555552</v>
      </c>
      <c r="I58" s="24">
        <v>41.764222222222187</v>
      </c>
      <c r="J58" s="24">
        <v>49.380888888888848</v>
      </c>
      <c r="K58" s="24">
        <v>49.380888888888848</v>
      </c>
      <c r="L58" s="24">
        <v>56.997555555555522</v>
      </c>
      <c r="M58" s="24">
        <v>34.14755555555552</v>
      </c>
      <c r="N58" s="24">
        <v>26.530888888888889</v>
      </c>
      <c r="O58" s="27">
        <v>26.530888888888889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41.878422222222184</v>
      </c>
      <c r="H59" s="24">
        <v>34.261755555555517</v>
      </c>
      <c r="I59" s="24">
        <v>41.878422222222184</v>
      </c>
      <c r="J59" s="24">
        <v>49.495088888888844</v>
      </c>
      <c r="K59" s="24">
        <v>49.495088888888844</v>
      </c>
      <c r="L59" s="24">
        <v>57.111755555555519</v>
      </c>
      <c r="M59" s="24">
        <v>34.261755555555517</v>
      </c>
      <c r="N59" s="24">
        <v>26.645088888888889</v>
      </c>
      <c r="O59" s="27">
        <v>26.645088888888889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41.992622222222181</v>
      </c>
      <c r="H60" s="24">
        <v>34.375955555555514</v>
      </c>
      <c r="I60" s="24">
        <v>41.992622222222181</v>
      </c>
      <c r="J60" s="24">
        <v>49.609288888888841</v>
      </c>
      <c r="K60" s="24">
        <v>49.609288888888841</v>
      </c>
      <c r="L60" s="24">
        <v>57.225955555555515</v>
      </c>
      <c r="M60" s="24">
        <v>34.375955555555514</v>
      </c>
      <c r="N60" s="24">
        <v>26.759288888888889</v>
      </c>
      <c r="O60" s="27">
        <v>26.759288888888889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42.106822222222178</v>
      </c>
      <c r="H61" s="24">
        <v>34.490155555555511</v>
      </c>
      <c r="I61" s="24">
        <v>42.106822222222178</v>
      </c>
      <c r="J61" s="24">
        <v>49.723488888888838</v>
      </c>
      <c r="K61" s="24">
        <v>49.723488888888838</v>
      </c>
      <c r="L61" s="24">
        <v>57.340155555555512</v>
      </c>
      <c r="M61" s="24">
        <v>34.490155555555511</v>
      </c>
      <c r="N61" s="24">
        <v>26.87348888888889</v>
      </c>
      <c r="O61" s="27">
        <v>26.87348888888889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42.221022222222174</v>
      </c>
      <c r="H62" s="24">
        <v>34.604355555555507</v>
      </c>
      <c r="I62" s="24">
        <v>42.221022222222174</v>
      </c>
      <c r="J62" s="24">
        <v>49.837688888888835</v>
      </c>
      <c r="K62" s="24">
        <v>49.837688888888835</v>
      </c>
      <c r="L62" s="24">
        <v>57.454355555555509</v>
      </c>
      <c r="M62" s="24">
        <v>34.604355555555507</v>
      </c>
      <c r="N62" s="24">
        <v>26.98768888888889</v>
      </c>
      <c r="O62" s="27">
        <v>26.98768888888889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42.335222222222171</v>
      </c>
      <c r="H63" s="24">
        <v>34.718555555555504</v>
      </c>
      <c r="I63" s="24">
        <v>42.335222222222171</v>
      </c>
      <c r="J63" s="24">
        <v>49.951888888888831</v>
      </c>
      <c r="K63" s="24">
        <v>49.951888888888831</v>
      </c>
      <c r="L63" s="24">
        <v>57.568555555555506</v>
      </c>
      <c r="M63" s="24">
        <v>34.718555555555504</v>
      </c>
      <c r="N63" s="24">
        <v>27.10188888888889</v>
      </c>
      <c r="O63" s="27">
        <v>27.10188888888889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42.449422222222168</v>
      </c>
      <c r="H64" s="24">
        <v>34.832755555555501</v>
      </c>
      <c r="I64" s="24">
        <v>42.449422222222168</v>
      </c>
      <c r="J64" s="24">
        <v>50.066088888888828</v>
      </c>
      <c r="K64" s="24">
        <v>50.066088888888828</v>
      </c>
      <c r="L64" s="24">
        <v>57.682755555555502</v>
      </c>
      <c r="M64" s="24">
        <v>34.832755555555501</v>
      </c>
      <c r="N64" s="24">
        <v>27.216088888888891</v>
      </c>
      <c r="O64" s="27">
        <v>27.216088888888891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42.563622222222165</v>
      </c>
      <c r="H65" s="24">
        <v>34.946955555555498</v>
      </c>
      <c r="I65" s="24">
        <v>42.563622222222165</v>
      </c>
      <c r="J65" s="24">
        <v>50.180288888888825</v>
      </c>
      <c r="K65" s="24">
        <v>50.180288888888825</v>
      </c>
      <c r="L65" s="24">
        <v>57.796955555555499</v>
      </c>
      <c r="M65" s="24">
        <v>34.946955555555498</v>
      </c>
      <c r="N65" s="24">
        <v>27.330288888888891</v>
      </c>
      <c r="O65" s="27">
        <v>27.330288888888891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42.677822222222161</v>
      </c>
      <c r="H66" s="25">
        <v>35.061155555555494</v>
      </c>
      <c r="I66" s="25">
        <v>42.677822222222161</v>
      </c>
      <c r="J66" s="25">
        <v>50.294488888888822</v>
      </c>
      <c r="K66" s="25">
        <v>50.294488888888822</v>
      </c>
      <c r="L66" s="25">
        <v>57.911155555555496</v>
      </c>
      <c r="M66" s="25">
        <v>35.061155555555494</v>
      </c>
      <c r="N66" s="25">
        <v>27.444488888888891</v>
      </c>
      <c r="O66" s="28">
        <v>27.444488888888891</v>
      </c>
    </row>
  </sheetData>
  <sheetProtection algorithmName="SHA-512" hashValue="hl8M61zgpfITDZQCQ46VRv6GPMcCHZxVmPGVLkhW3hoxC8dOr8e+iTPtbBdRUqfoRkO97z0iqnSyVvSBuYHALQ==" saltValue="rj1142g5lhkBVg/FX3rTjA==" spinCount="100000" sheet="1" objects="1" scenarios="1"/>
  <mergeCells count="12">
    <mergeCell ref="J7:J8"/>
    <mergeCell ref="A4:B4"/>
    <mergeCell ref="A3:B3"/>
    <mergeCell ref="A6:B6"/>
    <mergeCell ref="G7:G8"/>
    <mergeCell ref="H7:H8"/>
    <mergeCell ref="I7:I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22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25" x14ac:dyDescent="0.25">
      <c r="A1" s="1" t="s">
        <v>0</v>
      </c>
    </row>
    <row r="2" spans="1:25" ht="15.75" thickBot="1" x14ac:dyDescent="0.3"/>
    <row r="3" spans="1:25" ht="15.75" thickBot="1" x14ac:dyDescent="0.3">
      <c r="A3" s="34" t="s">
        <v>49</v>
      </c>
      <c r="B3" s="35"/>
    </row>
    <row r="4" spans="1:25" ht="15.75" thickBot="1" x14ac:dyDescent="0.3">
      <c r="A4" s="38" t="s">
        <v>50</v>
      </c>
      <c r="B4" s="39"/>
    </row>
    <row r="5" spans="1:25" ht="15.75" thickBot="1" x14ac:dyDescent="0.3"/>
    <row r="6" spans="1:2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2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40" t="s">
        <v>48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2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41"/>
      <c r="H8" s="30"/>
      <c r="I8" s="30"/>
      <c r="J8" s="30"/>
      <c r="K8" s="30"/>
      <c r="L8" s="30"/>
      <c r="M8" s="30"/>
      <c r="N8" s="30"/>
      <c r="O8" s="30"/>
    </row>
    <row r="9" spans="1:25" ht="15.75" x14ac:dyDescent="0.3">
      <c r="A9" s="9">
        <v>0</v>
      </c>
      <c r="B9" s="10">
        <v>50</v>
      </c>
      <c r="C9" s="2"/>
      <c r="D9" s="2"/>
      <c r="E9" s="2"/>
      <c r="F9" s="2"/>
      <c r="G9" s="23">
        <v>0.1088095238095238</v>
      </c>
      <c r="H9" s="23">
        <v>7.2539682539682529E-2</v>
      </c>
      <c r="I9" s="23">
        <v>3.6269841269841264E-2</v>
      </c>
      <c r="J9" s="23">
        <v>7.2539682539682529E-2</v>
      </c>
      <c r="K9" s="23">
        <v>0.18134920634920632</v>
      </c>
      <c r="L9" s="23">
        <v>0.18134920634920632</v>
      </c>
      <c r="M9" s="23">
        <v>0.18134920634920632</v>
      </c>
      <c r="N9" s="23">
        <v>0.18134920634920632</v>
      </c>
      <c r="O9" s="26">
        <v>0.14507936507936506</v>
      </c>
      <c r="Q9" s="31"/>
      <c r="R9" s="31"/>
      <c r="S9" s="31"/>
      <c r="T9" s="31"/>
      <c r="U9" s="31"/>
      <c r="V9" s="31"/>
      <c r="W9" s="31"/>
      <c r="X9" s="31"/>
      <c r="Y9" s="31"/>
    </row>
    <row r="10" spans="1:2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0.2176190476190476</v>
      </c>
      <c r="H10" s="24">
        <v>0.14507936507936506</v>
      </c>
      <c r="I10" s="24">
        <v>7.2539682539682529E-2</v>
      </c>
      <c r="J10" s="24">
        <v>0.14507936507936506</v>
      </c>
      <c r="K10" s="24">
        <v>0.36269841269841263</v>
      </c>
      <c r="L10" s="24">
        <v>0.36269841269841263</v>
      </c>
      <c r="M10" s="24">
        <v>0.36269841269841263</v>
      </c>
      <c r="N10" s="24">
        <v>0.36269841269841263</v>
      </c>
      <c r="O10" s="27">
        <v>0.29015873015873012</v>
      </c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0.4352380952380952</v>
      </c>
      <c r="H11" s="24">
        <v>0.29015873015873012</v>
      </c>
      <c r="I11" s="24">
        <v>0.14507936507936506</v>
      </c>
      <c r="J11" s="24">
        <v>0.29015873015873012</v>
      </c>
      <c r="K11" s="24">
        <v>0.72539682539682526</v>
      </c>
      <c r="L11" s="24">
        <v>0.72539682539682526</v>
      </c>
      <c r="M11" s="24">
        <v>0.72539682539682526</v>
      </c>
      <c r="N11" s="24">
        <v>0.72539682539682526</v>
      </c>
      <c r="O11" s="27">
        <v>0.58031746031746023</v>
      </c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0.6528571428571428</v>
      </c>
      <c r="H12" s="24">
        <v>0.4352380952380952</v>
      </c>
      <c r="I12" s="24">
        <v>0.2176190476190476</v>
      </c>
      <c r="J12" s="24">
        <v>0.4352380952380952</v>
      </c>
      <c r="K12" s="24">
        <v>1.088095238095238</v>
      </c>
      <c r="L12" s="24">
        <v>1.088095238095238</v>
      </c>
      <c r="M12" s="24">
        <v>1.088095238095238</v>
      </c>
      <c r="N12" s="24">
        <v>1.088095238095238</v>
      </c>
      <c r="O12" s="27">
        <v>0.8704761904761904</v>
      </c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0.8704761904761904</v>
      </c>
      <c r="H13" s="24">
        <v>0.58031746031746023</v>
      </c>
      <c r="I13" s="24">
        <v>0.29015873015873012</v>
      </c>
      <c r="J13" s="24">
        <v>0.58031746031746023</v>
      </c>
      <c r="K13" s="24">
        <v>1.4507936507936505</v>
      </c>
      <c r="L13" s="24">
        <v>1.4507936507936505</v>
      </c>
      <c r="M13" s="24">
        <v>1.4507936507936505</v>
      </c>
      <c r="N13" s="24">
        <v>1.4507936507936505</v>
      </c>
      <c r="O13" s="27">
        <v>1.1606349206349205</v>
      </c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1.088095238095238</v>
      </c>
      <c r="H14" s="24">
        <v>0.72539682539682537</v>
      </c>
      <c r="I14" s="24">
        <v>0.36269841269841269</v>
      </c>
      <c r="J14" s="24">
        <v>0.72539682539682537</v>
      </c>
      <c r="K14" s="24">
        <v>1.8134920634920633</v>
      </c>
      <c r="L14" s="24">
        <v>1.8134920634920633</v>
      </c>
      <c r="M14" s="24">
        <v>1.8134920634920633</v>
      </c>
      <c r="N14" s="24">
        <v>1.8134920634920633</v>
      </c>
      <c r="O14" s="27">
        <v>1.4507936507936507</v>
      </c>
      <c r="Q14" s="31"/>
      <c r="R14" s="31"/>
      <c r="S14" s="31"/>
      <c r="T14" s="31"/>
      <c r="U14" s="31"/>
      <c r="V14" s="31"/>
      <c r="W14" s="31"/>
      <c r="X14" s="31"/>
      <c r="Y14" s="31"/>
    </row>
    <row r="15" spans="1:2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1.3057142857142856</v>
      </c>
      <c r="H15" s="24">
        <v>0.8704761904761904</v>
      </c>
      <c r="I15" s="24">
        <v>0.4352380952380952</v>
      </c>
      <c r="J15" s="24">
        <v>0.8704761904761904</v>
      </c>
      <c r="K15" s="24">
        <v>2.176190476190476</v>
      </c>
      <c r="L15" s="24">
        <v>2.176190476190476</v>
      </c>
      <c r="M15" s="24">
        <v>2.176190476190476</v>
      </c>
      <c r="N15" s="24">
        <v>2.176190476190476</v>
      </c>
      <c r="O15" s="27">
        <v>1.7409523809523808</v>
      </c>
      <c r="Q15" s="31"/>
      <c r="R15" s="31"/>
      <c r="S15" s="31"/>
      <c r="T15" s="31"/>
      <c r="U15" s="31"/>
      <c r="V15" s="31"/>
      <c r="W15" s="31"/>
      <c r="X15" s="31"/>
      <c r="Y15" s="31"/>
    </row>
    <row r="16" spans="1:2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1.5233333333333332</v>
      </c>
      <c r="H16" s="24">
        <v>1.0155555555555555</v>
      </c>
      <c r="I16" s="24">
        <v>0.50777777777777777</v>
      </c>
      <c r="J16" s="24">
        <v>1.0155555555555555</v>
      </c>
      <c r="K16" s="24">
        <v>2.5388888888888888</v>
      </c>
      <c r="L16" s="24">
        <v>2.5388888888888888</v>
      </c>
      <c r="M16" s="24">
        <v>2.5388888888888888</v>
      </c>
      <c r="N16" s="24">
        <v>2.5388888888888888</v>
      </c>
      <c r="O16" s="27">
        <v>2.0311111111111111</v>
      </c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1.7409523809523808</v>
      </c>
      <c r="H17" s="24">
        <v>1.1606349206349205</v>
      </c>
      <c r="I17" s="24">
        <v>0.58031746031746023</v>
      </c>
      <c r="J17" s="24">
        <v>1.1606349206349205</v>
      </c>
      <c r="K17" s="24">
        <v>2.901587301587301</v>
      </c>
      <c r="L17" s="24">
        <v>2.901587301587301</v>
      </c>
      <c r="M17" s="24">
        <v>2.901587301587301</v>
      </c>
      <c r="N17" s="24">
        <v>2.901587301587301</v>
      </c>
      <c r="O17" s="27">
        <v>2.3212698412698409</v>
      </c>
      <c r="Q17" s="31"/>
      <c r="R17" s="31"/>
      <c r="S17" s="31"/>
      <c r="T17" s="31"/>
      <c r="U17" s="31"/>
      <c r="V17" s="31"/>
      <c r="W17" s="31"/>
      <c r="X17" s="31"/>
      <c r="Y17" s="31"/>
    </row>
    <row r="18" spans="1:2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1.9585714285714284</v>
      </c>
      <c r="H18" s="24">
        <v>1.3057142857142856</v>
      </c>
      <c r="I18" s="24">
        <v>0.6528571428571428</v>
      </c>
      <c r="J18" s="24">
        <v>1.3057142857142856</v>
      </c>
      <c r="K18" s="24">
        <v>3.2642857142857138</v>
      </c>
      <c r="L18" s="24">
        <v>3.2642857142857138</v>
      </c>
      <c r="M18" s="24">
        <v>3.2642857142857138</v>
      </c>
      <c r="N18" s="24">
        <v>3.2642857142857138</v>
      </c>
      <c r="O18" s="27">
        <v>2.6114285714285712</v>
      </c>
      <c r="Q18" s="31"/>
      <c r="R18" s="31"/>
      <c r="S18" s="31"/>
      <c r="T18" s="31"/>
      <c r="U18" s="31"/>
      <c r="V18" s="31"/>
      <c r="W18" s="31"/>
      <c r="X18" s="31"/>
      <c r="Y18" s="31"/>
    </row>
    <row r="19" spans="1:2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2.176190476190476</v>
      </c>
      <c r="H19" s="24">
        <v>1.4507936507936507</v>
      </c>
      <c r="I19" s="24">
        <v>0.72539682539682537</v>
      </c>
      <c r="J19" s="24">
        <v>1.4507936507936507</v>
      </c>
      <c r="K19" s="24">
        <v>3.6269841269841265</v>
      </c>
      <c r="L19" s="24">
        <v>3.6269841269841265</v>
      </c>
      <c r="M19" s="24">
        <v>3.6269841269841265</v>
      </c>
      <c r="N19" s="24">
        <v>3.6269841269841265</v>
      </c>
      <c r="O19" s="27">
        <v>2.9015873015873015</v>
      </c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2.3938095238095238</v>
      </c>
      <c r="H20" s="24">
        <v>1.5958730158730157</v>
      </c>
      <c r="I20" s="24">
        <v>0.79793650793650783</v>
      </c>
      <c r="J20" s="24">
        <v>1.5958730158730157</v>
      </c>
      <c r="K20" s="24">
        <v>3.9896825396825393</v>
      </c>
      <c r="L20" s="24">
        <v>3.9896825396825393</v>
      </c>
      <c r="M20" s="24">
        <v>3.9896825396825393</v>
      </c>
      <c r="N20" s="24">
        <v>3.9896825396825393</v>
      </c>
      <c r="O20" s="27">
        <v>3.1917460317460313</v>
      </c>
      <c r="Q20" s="31"/>
      <c r="R20" s="31"/>
      <c r="S20" s="31"/>
      <c r="T20" s="31"/>
      <c r="U20" s="31"/>
      <c r="V20" s="31"/>
      <c r="W20" s="31"/>
      <c r="X20" s="31"/>
      <c r="Y20" s="31"/>
    </row>
    <row r="21" spans="1:2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2.6114285714285712</v>
      </c>
      <c r="H21" s="24">
        <v>1.7409523809523808</v>
      </c>
      <c r="I21" s="24">
        <v>0.8704761904761904</v>
      </c>
      <c r="J21" s="24">
        <v>1.7409523809523808</v>
      </c>
      <c r="K21" s="24">
        <v>4.352380952380952</v>
      </c>
      <c r="L21" s="24">
        <v>4.352380952380952</v>
      </c>
      <c r="M21" s="24">
        <v>4.352380952380952</v>
      </c>
      <c r="N21" s="24">
        <v>4.352380952380952</v>
      </c>
      <c r="O21" s="27">
        <v>3.4819047619047616</v>
      </c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2.829047619047619</v>
      </c>
      <c r="H22" s="24">
        <v>1.8860317460317459</v>
      </c>
      <c r="I22" s="24">
        <v>0.94301587301587297</v>
      </c>
      <c r="J22" s="24">
        <v>1.8860317460317459</v>
      </c>
      <c r="K22" s="24">
        <v>4.7150793650793643</v>
      </c>
      <c r="L22" s="24">
        <v>4.7150793650793643</v>
      </c>
      <c r="M22" s="24">
        <v>4.7150793650793643</v>
      </c>
      <c r="N22" s="24">
        <v>4.7150793650793643</v>
      </c>
      <c r="O22" s="27">
        <v>3.7720634920634919</v>
      </c>
      <c r="Q22" s="31"/>
      <c r="R22" s="31"/>
      <c r="S22" s="31"/>
      <c r="T22" s="31"/>
      <c r="U22" s="31"/>
      <c r="V22" s="31"/>
      <c r="W22" s="31"/>
      <c r="X22" s="31"/>
      <c r="Y22" s="31"/>
    </row>
    <row r="23" spans="1:2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3.0466666666666664</v>
      </c>
      <c r="H23" s="24">
        <v>2.0311111111111111</v>
      </c>
      <c r="I23" s="24">
        <v>1.0155555555555555</v>
      </c>
      <c r="J23" s="24">
        <v>2.0311111111111111</v>
      </c>
      <c r="K23" s="24">
        <v>5.0777777777777775</v>
      </c>
      <c r="L23" s="24">
        <v>5.0777777777777775</v>
      </c>
      <c r="M23" s="24">
        <v>5.0777777777777775</v>
      </c>
      <c r="N23" s="24">
        <v>5.0777777777777775</v>
      </c>
      <c r="O23" s="27">
        <v>4.0622222222222222</v>
      </c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3.2642857142857142</v>
      </c>
      <c r="H24" s="24">
        <v>2.176190476190476</v>
      </c>
      <c r="I24" s="24">
        <v>1.088095238095238</v>
      </c>
      <c r="J24" s="24">
        <v>2.176190476190476</v>
      </c>
      <c r="K24" s="24">
        <v>5.4404761904761898</v>
      </c>
      <c r="L24" s="24">
        <v>5.4404761904761898</v>
      </c>
      <c r="M24" s="24">
        <v>5.4404761904761898</v>
      </c>
      <c r="N24" s="24">
        <v>5.4404761904761898</v>
      </c>
      <c r="O24" s="27">
        <v>4.352380952380952</v>
      </c>
      <c r="Q24" s="31"/>
      <c r="R24" s="31"/>
      <c r="S24" s="31"/>
      <c r="T24" s="31"/>
      <c r="U24" s="31"/>
      <c r="V24" s="31"/>
      <c r="W24" s="31"/>
      <c r="X24" s="31"/>
      <c r="Y24" s="31"/>
    </row>
    <row r="25" spans="1:2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3.4819047619047616</v>
      </c>
      <c r="H25" s="24">
        <v>2.3212698412698409</v>
      </c>
      <c r="I25" s="24">
        <v>1.1606349206349205</v>
      </c>
      <c r="J25" s="24">
        <v>2.3212698412698409</v>
      </c>
      <c r="K25" s="24">
        <v>5.8031746031746021</v>
      </c>
      <c r="L25" s="24">
        <v>5.8031746031746021</v>
      </c>
      <c r="M25" s="24">
        <v>5.8031746031746021</v>
      </c>
      <c r="N25" s="24">
        <v>5.8031746031746021</v>
      </c>
      <c r="O25" s="27">
        <v>4.6425396825396819</v>
      </c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3.6995238095238094</v>
      </c>
      <c r="H26" s="24">
        <v>2.4663492063492063</v>
      </c>
      <c r="I26" s="24">
        <v>1.2331746031746031</v>
      </c>
      <c r="J26" s="24">
        <v>2.4663492063492063</v>
      </c>
      <c r="K26" s="24">
        <v>6.1658730158730153</v>
      </c>
      <c r="L26" s="24">
        <v>6.1658730158730153</v>
      </c>
      <c r="M26" s="24">
        <v>6.1658730158730153</v>
      </c>
      <c r="N26" s="24">
        <v>6.1658730158730153</v>
      </c>
      <c r="O26" s="27">
        <v>4.9326984126984126</v>
      </c>
      <c r="Q26" s="31"/>
      <c r="R26" s="31"/>
      <c r="S26" s="31"/>
      <c r="T26" s="31"/>
      <c r="U26" s="31"/>
      <c r="V26" s="31"/>
      <c r="W26" s="31"/>
      <c r="X26" s="31"/>
      <c r="Y26" s="31"/>
    </row>
    <row r="27" spans="1:2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3.9171428571428568</v>
      </c>
      <c r="H27" s="24">
        <v>2.6114285714285712</v>
      </c>
      <c r="I27" s="24">
        <v>1.3057142857142856</v>
      </c>
      <c r="J27" s="24">
        <v>2.6114285714285712</v>
      </c>
      <c r="K27" s="24">
        <v>6.5285714285714276</v>
      </c>
      <c r="L27" s="24">
        <v>6.5285714285714276</v>
      </c>
      <c r="M27" s="24">
        <v>6.5285714285714276</v>
      </c>
      <c r="N27" s="24">
        <v>6.5285714285714276</v>
      </c>
      <c r="O27" s="27">
        <v>5.2228571428571424</v>
      </c>
      <c r="Q27" s="31"/>
      <c r="R27" s="31"/>
      <c r="S27" s="31"/>
      <c r="T27" s="31"/>
      <c r="U27" s="31"/>
      <c r="V27" s="31"/>
      <c r="W27" s="31"/>
      <c r="X27" s="31"/>
      <c r="Y27" s="31"/>
    </row>
    <row r="28" spans="1:2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4.1347619047619046</v>
      </c>
      <c r="H28" s="24">
        <v>2.7565079365079361</v>
      </c>
      <c r="I28" s="24">
        <v>1.3782539682539681</v>
      </c>
      <c r="J28" s="24">
        <v>2.7565079365079361</v>
      </c>
      <c r="K28" s="24">
        <v>6.8912698412698408</v>
      </c>
      <c r="L28" s="24">
        <v>6.8912698412698408</v>
      </c>
      <c r="M28" s="24">
        <v>6.8912698412698408</v>
      </c>
      <c r="N28" s="24">
        <v>6.8912698412698408</v>
      </c>
      <c r="O28" s="27">
        <v>5.5130158730158723</v>
      </c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4.352380952380952</v>
      </c>
      <c r="H29" s="24">
        <v>2.9015873015873015</v>
      </c>
      <c r="I29" s="24">
        <v>1.4507936507936507</v>
      </c>
      <c r="J29" s="24">
        <v>2.9015873015873015</v>
      </c>
      <c r="K29" s="24">
        <v>7.2539682539682531</v>
      </c>
      <c r="L29" s="24">
        <v>7.2539682539682531</v>
      </c>
      <c r="M29" s="24">
        <v>7.2539682539682531</v>
      </c>
      <c r="N29" s="24">
        <v>7.2539682539682531</v>
      </c>
      <c r="O29" s="27">
        <v>5.803174603174603</v>
      </c>
      <c r="Q29" s="31"/>
      <c r="R29" s="31"/>
      <c r="S29" s="31"/>
      <c r="T29" s="31"/>
      <c r="U29" s="31"/>
      <c r="V29" s="31"/>
      <c r="W29" s="31"/>
      <c r="X29" s="31"/>
      <c r="Y29" s="31"/>
    </row>
    <row r="30" spans="1:2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4.8964285714285714</v>
      </c>
      <c r="H30" s="24">
        <v>3.2642857142857138</v>
      </c>
      <c r="I30" s="24">
        <v>1.6321428571428569</v>
      </c>
      <c r="J30" s="24">
        <v>3.2642857142857138</v>
      </c>
      <c r="K30" s="24">
        <v>8.1607142857142847</v>
      </c>
      <c r="L30" s="24">
        <v>8.1607142857142847</v>
      </c>
      <c r="M30" s="24">
        <v>8.1607142857142847</v>
      </c>
      <c r="N30" s="24">
        <v>8.1607142857142847</v>
      </c>
      <c r="O30" s="27">
        <v>6.5285714285714276</v>
      </c>
      <c r="Q30" s="31"/>
      <c r="R30" s="31"/>
      <c r="S30" s="31"/>
      <c r="T30" s="31"/>
      <c r="U30" s="31"/>
      <c r="V30" s="31"/>
      <c r="W30" s="31"/>
      <c r="X30" s="31"/>
      <c r="Y30" s="31"/>
    </row>
    <row r="31" spans="1:2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5.4404761904761898</v>
      </c>
      <c r="H31" s="24">
        <v>3.6269841269841265</v>
      </c>
      <c r="I31" s="24">
        <v>1.8134920634920633</v>
      </c>
      <c r="J31" s="24">
        <v>3.6269841269841265</v>
      </c>
      <c r="K31" s="24">
        <v>9.0674603174603163</v>
      </c>
      <c r="L31" s="24">
        <v>9.0674603174603163</v>
      </c>
      <c r="M31" s="24">
        <v>9.0674603174603163</v>
      </c>
      <c r="N31" s="24">
        <v>9.0674603174603163</v>
      </c>
      <c r="O31" s="27">
        <v>7.2539682539682531</v>
      </c>
      <c r="Q31" s="31"/>
      <c r="R31" s="31"/>
      <c r="S31" s="31"/>
      <c r="T31" s="31"/>
      <c r="U31" s="31"/>
      <c r="V31" s="31"/>
      <c r="W31" s="31"/>
      <c r="X31" s="31"/>
      <c r="Y31" s="31"/>
    </row>
    <row r="32" spans="1:2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5.9845238095238091</v>
      </c>
      <c r="H32" s="24">
        <v>3.9896825396825393</v>
      </c>
      <c r="I32" s="24">
        <v>1.9948412698412696</v>
      </c>
      <c r="J32" s="24">
        <v>3.9896825396825393</v>
      </c>
      <c r="K32" s="24">
        <v>9.974206349206348</v>
      </c>
      <c r="L32" s="24">
        <v>9.974206349206348</v>
      </c>
      <c r="M32" s="24">
        <v>9.974206349206348</v>
      </c>
      <c r="N32" s="24">
        <v>9.974206349206348</v>
      </c>
      <c r="O32" s="27">
        <v>7.9793650793650786</v>
      </c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6.5285714285714285</v>
      </c>
      <c r="H33" s="24">
        <v>4.352380952380952</v>
      </c>
      <c r="I33" s="24">
        <v>2.176190476190476</v>
      </c>
      <c r="J33" s="24">
        <v>4.352380952380952</v>
      </c>
      <c r="K33" s="24">
        <v>10.88095238095238</v>
      </c>
      <c r="L33" s="24">
        <v>10.88095238095238</v>
      </c>
      <c r="M33" s="24">
        <v>10.88095238095238</v>
      </c>
      <c r="N33" s="24">
        <v>10.88095238095238</v>
      </c>
      <c r="O33" s="27">
        <v>8.704761904761904</v>
      </c>
      <c r="Q33" s="31"/>
      <c r="R33" s="31"/>
      <c r="S33" s="31"/>
      <c r="T33" s="31"/>
      <c r="U33" s="31"/>
      <c r="V33" s="31"/>
      <c r="W33" s="31"/>
      <c r="X33" s="31"/>
      <c r="Y33" s="31"/>
    </row>
    <row r="34" spans="1:2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7.6166666666666663</v>
      </c>
      <c r="H34" s="24">
        <v>5.0777777777777775</v>
      </c>
      <c r="I34" s="24">
        <v>2.5388888888888888</v>
      </c>
      <c r="J34" s="24">
        <v>5.0777777777777775</v>
      </c>
      <c r="K34" s="24">
        <v>12.694444444444443</v>
      </c>
      <c r="L34" s="24">
        <v>12.694444444444443</v>
      </c>
      <c r="M34" s="24">
        <v>12.694444444444443</v>
      </c>
      <c r="N34" s="24">
        <v>12.694444444444443</v>
      </c>
      <c r="O34" s="27">
        <v>10.155555555555555</v>
      </c>
      <c r="Q34" s="31"/>
      <c r="R34" s="31"/>
      <c r="S34" s="31"/>
      <c r="T34" s="31"/>
      <c r="U34" s="31"/>
      <c r="V34" s="31"/>
      <c r="W34" s="31"/>
      <c r="X34" s="31"/>
      <c r="Y34" s="31"/>
    </row>
    <row r="35" spans="1:2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8.704761904761904</v>
      </c>
      <c r="H35" s="24">
        <v>5.803174603174603</v>
      </c>
      <c r="I35" s="24">
        <v>2.9015873015873015</v>
      </c>
      <c r="J35" s="24">
        <v>5.803174603174603</v>
      </c>
      <c r="K35" s="24">
        <v>14.507936507936506</v>
      </c>
      <c r="L35" s="24">
        <v>14.507936507936506</v>
      </c>
      <c r="M35" s="24">
        <v>14.507936507936506</v>
      </c>
      <c r="N35" s="24">
        <v>14.507936507936506</v>
      </c>
      <c r="O35" s="27">
        <v>11.606349206349206</v>
      </c>
      <c r="Q35" s="31"/>
      <c r="R35" s="31"/>
      <c r="S35" s="31"/>
      <c r="T35" s="31"/>
      <c r="U35" s="31"/>
      <c r="V35" s="31"/>
      <c r="W35" s="31"/>
      <c r="X35" s="31"/>
      <c r="Y35" s="31"/>
    </row>
    <row r="36" spans="1:2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9.7928571428571427</v>
      </c>
      <c r="H36" s="24">
        <v>6.5285714285714276</v>
      </c>
      <c r="I36" s="24">
        <v>3.2642857142857138</v>
      </c>
      <c r="J36" s="24">
        <v>6.5285714285714276</v>
      </c>
      <c r="K36" s="24">
        <v>16.321428571428569</v>
      </c>
      <c r="L36" s="24">
        <v>16.321428571428569</v>
      </c>
      <c r="M36" s="24">
        <v>16.321428571428569</v>
      </c>
      <c r="N36" s="24">
        <v>16.321428571428569</v>
      </c>
      <c r="O36" s="27">
        <v>13.057142857142855</v>
      </c>
      <c r="Q36" s="31"/>
      <c r="R36" s="31"/>
      <c r="S36" s="31"/>
      <c r="T36" s="31"/>
      <c r="U36" s="31"/>
      <c r="V36" s="31"/>
      <c r="W36" s="31"/>
      <c r="X36" s="31"/>
      <c r="Y36" s="31"/>
    </row>
    <row r="37" spans="1:2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10.88095238095238</v>
      </c>
      <c r="H37" s="24">
        <v>7.2539682539682531</v>
      </c>
      <c r="I37" s="24">
        <v>3.6269841269841265</v>
      </c>
      <c r="J37" s="24">
        <v>7.2539682539682531</v>
      </c>
      <c r="K37" s="24">
        <v>18.134920634920633</v>
      </c>
      <c r="L37" s="24">
        <v>18.134920634920633</v>
      </c>
      <c r="M37" s="24">
        <v>18.134920634920633</v>
      </c>
      <c r="N37" s="24">
        <v>18.134920634920633</v>
      </c>
      <c r="O37" s="27">
        <v>14.507936507936506</v>
      </c>
      <c r="Q37" s="31"/>
      <c r="R37" s="31"/>
      <c r="S37" s="31"/>
      <c r="T37" s="31"/>
      <c r="U37" s="31"/>
      <c r="V37" s="31"/>
      <c r="W37" s="31"/>
      <c r="X37" s="31"/>
      <c r="Y37" s="31"/>
    </row>
    <row r="38" spans="1:2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11.969047619047618</v>
      </c>
      <c r="H38" s="24">
        <v>7.9793650793650786</v>
      </c>
      <c r="I38" s="24">
        <v>3.9896825396825393</v>
      </c>
      <c r="J38" s="24">
        <v>7.9793650793650786</v>
      </c>
      <c r="K38" s="24">
        <v>19.948412698412696</v>
      </c>
      <c r="L38" s="24">
        <v>19.948412698412696</v>
      </c>
      <c r="M38" s="24">
        <v>19.948412698412696</v>
      </c>
      <c r="N38" s="24">
        <v>19.948412698412696</v>
      </c>
      <c r="O38" s="27">
        <v>15.958730158730157</v>
      </c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13.057142857142857</v>
      </c>
      <c r="H39" s="24">
        <v>8.704761904761904</v>
      </c>
      <c r="I39" s="24">
        <v>4.352380952380952</v>
      </c>
      <c r="J39" s="24">
        <v>8.704761904761904</v>
      </c>
      <c r="K39" s="24">
        <v>21.761904761904759</v>
      </c>
      <c r="L39" s="24">
        <v>21.761904761904759</v>
      </c>
      <c r="M39" s="24">
        <v>21.761904761904759</v>
      </c>
      <c r="N39" s="24">
        <v>21.761904761904759</v>
      </c>
      <c r="O39" s="27">
        <v>17.409523809523808</v>
      </c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14.145238095238094</v>
      </c>
      <c r="H40" s="24">
        <v>9.4301587301587286</v>
      </c>
      <c r="I40" s="24">
        <v>4.7150793650793643</v>
      </c>
      <c r="J40" s="24">
        <v>9.4301587301587286</v>
      </c>
      <c r="K40" s="24">
        <v>23.575396825396822</v>
      </c>
      <c r="L40" s="24">
        <v>23.575396825396822</v>
      </c>
      <c r="M40" s="24">
        <v>23.575396825396822</v>
      </c>
      <c r="N40" s="24">
        <v>23.575396825396822</v>
      </c>
      <c r="O40" s="27">
        <v>18.860317460317457</v>
      </c>
      <c r="Q40" s="31"/>
      <c r="R40" s="31"/>
      <c r="S40" s="31"/>
      <c r="T40" s="31"/>
      <c r="U40" s="31"/>
      <c r="V40" s="31"/>
      <c r="W40" s="31"/>
      <c r="X40" s="31"/>
      <c r="Y40" s="31"/>
    </row>
    <row r="41" spans="1:2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15.233333333333333</v>
      </c>
      <c r="H41" s="24">
        <v>10.155555555555555</v>
      </c>
      <c r="I41" s="24">
        <v>5.0777777777777775</v>
      </c>
      <c r="J41" s="24">
        <v>10.155555555555555</v>
      </c>
      <c r="K41" s="24">
        <v>25.388888888888886</v>
      </c>
      <c r="L41" s="24">
        <v>25.388888888888886</v>
      </c>
      <c r="M41" s="24">
        <v>25.388888888888886</v>
      </c>
      <c r="N41" s="24">
        <v>25.388888888888886</v>
      </c>
      <c r="O41" s="27">
        <v>20.31111111111111</v>
      </c>
      <c r="Q41" s="31"/>
      <c r="R41" s="31"/>
      <c r="S41" s="31"/>
      <c r="T41" s="31"/>
      <c r="U41" s="31"/>
      <c r="V41" s="31"/>
      <c r="W41" s="31"/>
      <c r="X41" s="31"/>
      <c r="Y41" s="31"/>
    </row>
    <row r="42" spans="1:2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16.321428571428569</v>
      </c>
      <c r="H42" s="24">
        <v>10.88095238095238</v>
      </c>
      <c r="I42" s="24">
        <v>5.4404761904761898</v>
      </c>
      <c r="J42" s="24">
        <v>10.88095238095238</v>
      </c>
      <c r="K42" s="24">
        <v>27.202380952380949</v>
      </c>
      <c r="L42" s="24">
        <v>27.202380952380949</v>
      </c>
      <c r="M42" s="24">
        <v>27.202380952380949</v>
      </c>
      <c r="N42" s="24">
        <v>27.202380952380949</v>
      </c>
      <c r="O42" s="27">
        <v>21.761904761904759</v>
      </c>
      <c r="Q42" s="31"/>
      <c r="R42" s="31"/>
      <c r="S42" s="31"/>
      <c r="T42" s="31"/>
      <c r="U42" s="31"/>
      <c r="V42" s="31"/>
      <c r="W42" s="31"/>
      <c r="X42" s="31"/>
      <c r="Y42" s="31"/>
    </row>
    <row r="43" spans="1:2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17.409523809523808</v>
      </c>
      <c r="H43" s="24">
        <v>11.606349206349206</v>
      </c>
      <c r="I43" s="24">
        <v>5.803174603174603</v>
      </c>
      <c r="J43" s="24">
        <v>11.606349206349206</v>
      </c>
      <c r="K43" s="24">
        <v>29.015873015873012</v>
      </c>
      <c r="L43" s="24">
        <v>29.015873015873012</v>
      </c>
      <c r="M43" s="24">
        <v>29.015873015873012</v>
      </c>
      <c r="N43" s="24">
        <v>29.015873015873012</v>
      </c>
      <c r="O43" s="27">
        <v>23.212698412698412</v>
      </c>
      <c r="Q43" s="31"/>
      <c r="R43" s="31"/>
      <c r="S43" s="31"/>
      <c r="T43" s="31"/>
      <c r="U43" s="31"/>
      <c r="V43" s="31"/>
      <c r="W43" s="31"/>
      <c r="X43" s="31"/>
      <c r="Y43" s="31"/>
    </row>
    <row r="44" spans="1:2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18.497619047619047</v>
      </c>
      <c r="H44" s="24">
        <v>12.331746031746031</v>
      </c>
      <c r="I44" s="24">
        <v>6.1658730158730153</v>
      </c>
      <c r="J44" s="24">
        <v>12.331746031746031</v>
      </c>
      <c r="K44" s="24">
        <v>30.829365079365076</v>
      </c>
      <c r="L44" s="24">
        <v>30.829365079365076</v>
      </c>
      <c r="M44" s="24">
        <v>30.829365079365076</v>
      </c>
      <c r="N44" s="24">
        <v>30.829365079365076</v>
      </c>
      <c r="O44" s="27">
        <v>24.663492063492061</v>
      </c>
      <c r="Q44" s="31"/>
      <c r="R44" s="31"/>
      <c r="S44" s="31"/>
      <c r="T44" s="31"/>
      <c r="U44" s="31"/>
      <c r="V44" s="31"/>
      <c r="W44" s="31"/>
      <c r="X44" s="31"/>
      <c r="Y44" s="31"/>
    </row>
    <row r="45" spans="1:2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19.585714285714285</v>
      </c>
      <c r="H45" s="24">
        <v>13.057142857142855</v>
      </c>
      <c r="I45" s="24">
        <v>6.5285714285714276</v>
      </c>
      <c r="J45" s="24">
        <v>13.057142857142855</v>
      </c>
      <c r="K45" s="24">
        <v>32.642857142857139</v>
      </c>
      <c r="L45" s="24">
        <v>32.642857142857139</v>
      </c>
      <c r="M45" s="24">
        <v>32.642857142857139</v>
      </c>
      <c r="N45" s="24">
        <v>32.642857142857139</v>
      </c>
      <c r="O45" s="27">
        <v>26.11428571428571</v>
      </c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20.673809523809524</v>
      </c>
      <c r="H46" s="24">
        <v>13.782539682539682</v>
      </c>
      <c r="I46" s="24">
        <v>6.8912698412698408</v>
      </c>
      <c r="J46" s="24">
        <v>13.782539682539682</v>
      </c>
      <c r="K46" s="24">
        <v>34.456349206349202</v>
      </c>
      <c r="L46" s="24">
        <v>34.456349206349202</v>
      </c>
      <c r="M46" s="24">
        <v>34.456349206349202</v>
      </c>
      <c r="N46" s="24">
        <v>34.456349206349202</v>
      </c>
      <c r="O46" s="27">
        <v>27.565079365079363</v>
      </c>
      <c r="Q46" s="31"/>
      <c r="R46" s="31"/>
      <c r="S46" s="31"/>
      <c r="T46" s="31"/>
      <c r="U46" s="31"/>
      <c r="V46" s="31"/>
      <c r="W46" s="31"/>
      <c r="X46" s="31"/>
      <c r="Y46" s="31"/>
    </row>
    <row r="47" spans="1:2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21.761904761904759</v>
      </c>
      <c r="H47" s="24">
        <v>14.507936507936506</v>
      </c>
      <c r="I47" s="24">
        <v>7.2539682539682531</v>
      </c>
      <c r="J47" s="24">
        <v>14.507936507936506</v>
      </c>
      <c r="K47" s="24">
        <v>36.269841269841265</v>
      </c>
      <c r="L47" s="24">
        <v>36.269841269841265</v>
      </c>
      <c r="M47" s="24">
        <v>36.269841269841265</v>
      </c>
      <c r="N47" s="24">
        <v>36.269841269841265</v>
      </c>
      <c r="O47" s="27">
        <v>29.015873015873012</v>
      </c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22.849999999999998</v>
      </c>
      <c r="H48" s="24">
        <v>15.233333333333333</v>
      </c>
      <c r="I48" s="24">
        <v>7.6166666666666663</v>
      </c>
      <c r="J48" s="24">
        <v>15.233333333333333</v>
      </c>
      <c r="K48" s="24">
        <v>38.083333333333329</v>
      </c>
      <c r="L48" s="24">
        <v>38.083333333333329</v>
      </c>
      <c r="M48" s="24">
        <v>38.083333333333329</v>
      </c>
      <c r="N48" s="24">
        <v>38.083333333333329</v>
      </c>
      <c r="O48" s="27">
        <v>30.466666666666665</v>
      </c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23.078599999999998</v>
      </c>
      <c r="H49" s="24">
        <v>15.461933333333333</v>
      </c>
      <c r="I49" s="24">
        <v>7.8452666666666664</v>
      </c>
      <c r="J49" s="24">
        <v>15.461933333333333</v>
      </c>
      <c r="K49" s="24">
        <v>38.311933333333329</v>
      </c>
      <c r="L49" s="24">
        <v>38.311933333333329</v>
      </c>
      <c r="M49" s="24">
        <v>38.311933333333329</v>
      </c>
      <c r="N49" s="24">
        <v>38.311933333333329</v>
      </c>
      <c r="O49" s="27">
        <v>30.695266666666665</v>
      </c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23.192899999999998</v>
      </c>
      <c r="H50" s="24">
        <v>15.576233333333333</v>
      </c>
      <c r="I50" s="24">
        <v>7.9595666666666665</v>
      </c>
      <c r="J50" s="24">
        <v>15.576233333333333</v>
      </c>
      <c r="K50" s="24">
        <v>38.426233333333329</v>
      </c>
      <c r="L50" s="24">
        <v>38.426233333333329</v>
      </c>
      <c r="M50" s="24">
        <v>38.426233333333329</v>
      </c>
      <c r="N50" s="24">
        <v>38.426233333333329</v>
      </c>
      <c r="O50" s="27">
        <v>30.809566666666665</v>
      </c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23.307199999999998</v>
      </c>
      <c r="H51" s="24">
        <v>15.690533333333333</v>
      </c>
      <c r="I51" s="24">
        <v>8.0738666666666656</v>
      </c>
      <c r="J51" s="24">
        <v>15.690533333333333</v>
      </c>
      <c r="K51" s="24">
        <v>38.540533333333329</v>
      </c>
      <c r="L51" s="24">
        <v>38.540533333333329</v>
      </c>
      <c r="M51" s="24">
        <v>38.540533333333329</v>
      </c>
      <c r="N51" s="24">
        <v>38.540533333333329</v>
      </c>
      <c r="O51" s="27">
        <v>30.923866666666665</v>
      </c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23.421499999999998</v>
      </c>
      <c r="H52" s="24">
        <v>15.804833333333333</v>
      </c>
      <c r="I52" s="24">
        <v>8.1881666666666657</v>
      </c>
      <c r="J52" s="24">
        <v>15.804833333333333</v>
      </c>
      <c r="K52" s="24">
        <v>38.654833333333329</v>
      </c>
      <c r="L52" s="24">
        <v>38.654833333333329</v>
      </c>
      <c r="M52" s="24">
        <v>38.654833333333329</v>
      </c>
      <c r="N52" s="24">
        <v>38.654833333333329</v>
      </c>
      <c r="O52" s="27">
        <v>31.038166666666665</v>
      </c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23.535799999999998</v>
      </c>
      <c r="H53" s="24">
        <v>15.919133333333333</v>
      </c>
      <c r="I53" s="24">
        <v>8.3024666666666658</v>
      </c>
      <c r="J53" s="24">
        <v>15.919133333333333</v>
      </c>
      <c r="K53" s="24">
        <v>38.769133333333329</v>
      </c>
      <c r="L53" s="24">
        <v>38.769133333333329</v>
      </c>
      <c r="M53" s="24">
        <v>38.769133333333329</v>
      </c>
      <c r="N53" s="24">
        <v>38.769133333333329</v>
      </c>
      <c r="O53" s="27">
        <v>31.152466666666665</v>
      </c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23.650099999999998</v>
      </c>
      <c r="H54" s="24">
        <v>16.033433333333331</v>
      </c>
      <c r="I54" s="24">
        <v>8.4167666666666658</v>
      </c>
      <c r="J54" s="24">
        <v>16.033433333333331</v>
      </c>
      <c r="K54" s="24">
        <v>38.883433333333329</v>
      </c>
      <c r="L54" s="24">
        <v>38.883433333333329</v>
      </c>
      <c r="M54" s="24">
        <v>38.883433333333329</v>
      </c>
      <c r="N54" s="24">
        <v>38.883433333333329</v>
      </c>
      <c r="O54" s="27">
        <v>31.266766666666665</v>
      </c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23.764399999999998</v>
      </c>
      <c r="H55" s="24">
        <v>16.147733333333331</v>
      </c>
      <c r="I55" s="24">
        <v>8.5310666666666659</v>
      </c>
      <c r="J55" s="24">
        <v>16.147733333333331</v>
      </c>
      <c r="K55" s="24">
        <v>38.997733333333329</v>
      </c>
      <c r="L55" s="24">
        <v>38.997733333333329</v>
      </c>
      <c r="M55" s="24">
        <v>38.997733333333329</v>
      </c>
      <c r="N55" s="24">
        <v>38.997733333333329</v>
      </c>
      <c r="O55" s="27">
        <v>31.381066666666666</v>
      </c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23.878699999999998</v>
      </c>
      <c r="H56" s="24">
        <v>16.262033333333331</v>
      </c>
      <c r="I56" s="24">
        <v>8.645366666666666</v>
      </c>
      <c r="J56" s="24">
        <v>16.262033333333331</v>
      </c>
      <c r="K56" s="24">
        <v>39.112033333333329</v>
      </c>
      <c r="L56" s="24">
        <v>39.112033333333329</v>
      </c>
      <c r="M56" s="24">
        <v>39.112033333333329</v>
      </c>
      <c r="N56" s="24">
        <v>39.112033333333329</v>
      </c>
      <c r="O56" s="27">
        <v>31.495366666666666</v>
      </c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23.992999999999999</v>
      </c>
      <c r="H57" s="24">
        <v>16.376333333333331</v>
      </c>
      <c r="I57" s="24">
        <v>8.759666666666666</v>
      </c>
      <c r="J57" s="24">
        <v>16.376333333333331</v>
      </c>
      <c r="K57" s="24">
        <v>39.226333333333329</v>
      </c>
      <c r="L57" s="24">
        <v>39.226333333333329</v>
      </c>
      <c r="M57" s="24">
        <v>39.226333333333329</v>
      </c>
      <c r="N57" s="24">
        <v>39.226333333333329</v>
      </c>
      <c r="O57" s="27">
        <v>31.609666666666666</v>
      </c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24.107299999999999</v>
      </c>
      <c r="H58" s="24">
        <v>16.490633333333331</v>
      </c>
      <c r="I58" s="24">
        <v>8.8739666666666661</v>
      </c>
      <c r="J58" s="24">
        <v>16.490633333333331</v>
      </c>
      <c r="K58" s="24">
        <v>39.340633333333329</v>
      </c>
      <c r="L58" s="24">
        <v>39.340633333333329</v>
      </c>
      <c r="M58" s="24">
        <v>39.340633333333329</v>
      </c>
      <c r="N58" s="24">
        <v>39.340633333333329</v>
      </c>
      <c r="O58" s="27">
        <v>31.723966666666666</v>
      </c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24.221599999999999</v>
      </c>
      <c r="H59" s="24">
        <v>16.604933333333332</v>
      </c>
      <c r="I59" s="24">
        <v>8.9882666666666662</v>
      </c>
      <c r="J59" s="24">
        <v>16.604933333333332</v>
      </c>
      <c r="K59" s="24">
        <v>39.454933333333329</v>
      </c>
      <c r="L59" s="24">
        <v>39.454933333333329</v>
      </c>
      <c r="M59" s="24">
        <v>39.454933333333329</v>
      </c>
      <c r="N59" s="24">
        <v>39.454933333333329</v>
      </c>
      <c r="O59" s="27">
        <v>31.838266666666666</v>
      </c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24.335899999999999</v>
      </c>
      <c r="H60" s="24">
        <v>16.719233333333332</v>
      </c>
      <c r="I60" s="24">
        <v>9.1025666666666663</v>
      </c>
      <c r="J60" s="24">
        <v>16.719233333333332</v>
      </c>
      <c r="K60" s="24">
        <v>39.569233333333329</v>
      </c>
      <c r="L60" s="24">
        <v>39.569233333333329</v>
      </c>
      <c r="M60" s="24">
        <v>39.569233333333329</v>
      </c>
      <c r="N60" s="24">
        <v>39.569233333333329</v>
      </c>
      <c r="O60" s="27">
        <v>31.952566666666666</v>
      </c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24.450199999999999</v>
      </c>
      <c r="H61" s="24">
        <v>16.833533333333332</v>
      </c>
      <c r="I61" s="24">
        <v>9.2168666666666663</v>
      </c>
      <c r="J61" s="24">
        <v>16.833533333333332</v>
      </c>
      <c r="K61" s="24">
        <v>39.68353333333333</v>
      </c>
      <c r="L61" s="24">
        <v>39.68353333333333</v>
      </c>
      <c r="M61" s="24">
        <v>39.68353333333333</v>
      </c>
      <c r="N61" s="24">
        <v>39.68353333333333</v>
      </c>
      <c r="O61" s="27">
        <v>32.066866666666662</v>
      </c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24.564499999999999</v>
      </c>
      <c r="H62" s="24">
        <v>16.947833333333332</v>
      </c>
      <c r="I62" s="24">
        <v>9.3311666666666664</v>
      </c>
      <c r="J62" s="24">
        <v>16.947833333333332</v>
      </c>
      <c r="K62" s="24">
        <v>39.79783333333333</v>
      </c>
      <c r="L62" s="24">
        <v>39.79783333333333</v>
      </c>
      <c r="M62" s="24">
        <v>39.79783333333333</v>
      </c>
      <c r="N62" s="24">
        <v>39.79783333333333</v>
      </c>
      <c r="O62" s="27">
        <v>32.181166666666662</v>
      </c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24.678799999999999</v>
      </c>
      <c r="H63" s="24">
        <v>17.062133333333332</v>
      </c>
      <c r="I63" s="24">
        <v>9.4454666666666665</v>
      </c>
      <c r="J63" s="24">
        <v>17.062133333333332</v>
      </c>
      <c r="K63" s="24">
        <v>39.91213333333333</v>
      </c>
      <c r="L63" s="24">
        <v>39.91213333333333</v>
      </c>
      <c r="M63" s="24">
        <v>39.91213333333333</v>
      </c>
      <c r="N63" s="24">
        <v>39.91213333333333</v>
      </c>
      <c r="O63" s="27">
        <v>32.295466666666663</v>
      </c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24.793099999999999</v>
      </c>
      <c r="H64" s="24">
        <v>17.176433333333332</v>
      </c>
      <c r="I64" s="24">
        <v>9.5597666666666665</v>
      </c>
      <c r="J64" s="24">
        <v>17.176433333333332</v>
      </c>
      <c r="K64" s="24">
        <v>40.02643333333333</v>
      </c>
      <c r="L64" s="24">
        <v>40.02643333333333</v>
      </c>
      <c r="M64" s="24">
        <v>40.02643333333333</v>
      </c>
      <c r="N64" s="24">
        <v>40.02643333333333</v>
      </c>
      <c r="O64" s="27">
        <v>32.409766666666663</v>
      </c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24.907399999999999</v>
      </c>
      <c r="H65" s="24">
        <v>17.290733333333332</v>
      </c>
      <c r="I65" s="24">
        <v>9.6740666666666666</v>
      </c>
      <c r="J65" s="24">
        <v>17.290733333333332</v>
      </c>
      <c r="K65" s="24">
        <v>40.14073333333333</v>
      </c>
      <c r="L65" s="24">
        <v>40.14073333333333</v>
      </c>
      <c r="M65" s="24">
        <v>40.14073333333333</v>
      </c>
      <c r="N65" s="24">
        <v>40.14073333333333</v>
      </c>
      <c r="O65" s="27">
        <v>32.524066666666663</v>
      </c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25.021699999999999</v>
      </c>
      <c r="H66" s="25">
        <v>17.405033333333332</v>
      </c>
      <c r="I66" s="25">
        <v>9.7883666666666667</v>
      </c>
      <c r="J66" s="25">
        <v>17.405033333333332</v>
      </c>
      <c r="K66" s="25">
        <v>40.25503333333333</v>
      </c>
      <c r="L66" s="25">
        <v>40.25503333333333</v>
      </c>
      <c r="M66" s="25">
        <v>40.25503333333333</v>
      </c>
      <c r="N66" s="25">
        <v>40.25503333333333</v>
      </c>
      <c r="O66" s="28">
        <v>32.638366666666663</v>
      </c>
      <c r="Q66" s="31"/>
      <c r="R66" s="31"/>
      <c r="S66" s="31"/>
      <c r="T66" s="31"/>
      <c r="U66" s="31"/>
      <c r="V66" s="31"/>
      <c r="W66" s="31"/>
      <c r="X66" s="31"/>
      <c r="Y66" s="31"/>
    </row>
  </sheetData>
  <sheetProtection algorithmName="SHA-512" hashValue="7CC88IoiIXcT85gULeRis2FYo8nM22cPtj0t3MXpEE6q8SPVriDEalBduimT41QjudBw7vbifKh6Emu0jIfpfA==" saltValue="2jQ//s7O1wnOJxDQMUHOGA==" spinCount="100000" sheet="1" objects="1" scenarios="1"/>
  <mergeCells count="4">
    <mergeCell ref="A3:B3"/>
    <mergeCell ref="A6:B6"/>
    <mergeCell ref="G7:G8"/>
    <mergeCell ref="A4:B4"/>
  </mergeCells>
  <conditionalFormatting sqref="Q9:Y66">
    <cfRule type="cellIs" dxfId="2" priority="1" operator="lessThan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workbookViewId="0">
      <selection activeCell="Q7" sqref="Q1:Z1048576"/>
    </sheetView>
  </sheetViews>
  <sheetFormatPr defaultRowHeight="15" x14ac:dyDescent="0.25"/>
  <cols>
    <col min="1" max="1" width="12" customWidth="1"/>
    <col min="17" max="25" width="0" hidden="1" customWidth="1"/>
  </cols>
  <sheetData>
    <row r="1" spans="1:25" x14ac:dyDescent="0.25">
      <c r="A1" s="1" t="s">
        <v>0</v>
      </c>
    </row>
    <row r="2" spans="1:25" ht="15.75" thickBot="1" x14ac:dyDescent="0.3"/>
    <row r="3" spans="1:25" ht="15.75" thickBot="1" x14ac:dyDescent="0.3">
      <c r="A3" s="34" t="s">
        <v>49</v>
      </c>
      <c r="B3" s="35"/>
    </row>
    <row r="4" spans="1:25" ht="15.75" thickBot="1" x14ac:dyDescent="0.3">
      <c r="A4" s="38" t="s">
        <v>51</v>
      </c>
      <c r="B4" s="39"/>
    </row>
    <row r="5" spans="1:25" ht="15.75" thickBot="1" x14ac:dyDescent="0.3"/>
    <row r="6" spans="1:2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2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40" t="s">
        <v>48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2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41"/>
      <c r="H8" s="30"/>
      <c r="I8" s="30"/>
      <c r="J8" s="30"/>
      <c r="K8" s="30"/>
      <c r="L8" s="30"/>
      <c r="M8" s="30"/>
      <c r="N8" s="30"/>
      <c r="O8" s="30"/>
      <c r="Q8" s="31">
        <f>'BE 2000'!G9-'Ex Depot WY'!G9</f>
        <v>5.4404761904761886E-2</v>
      </c>
      <c r="R8" s="31">
        <f>'BE 2000'!H9-'Ex Depot WY'!H9</f>
        <v>7.2539682539682543E-2</v>
      </c>
      <c r="S8" s="31">
        <f>'BE 2000'!I9-'Ex Depot WY'!I9</f>
        <v>5.44047619047619E-2</v>
      </c>
      <c r="T8" s="31">
        <f>'BE 2000'!J9-'Ex Depot WY'!J9</f>
        <v>5.44047619047619E-2</v>
      </c>
      <c r="U8" s="31">
        <f>'BE 2000'!K9-'Ex Depot WY'!K9</f>
        <v>5.44047619047619E-2</v>
      </c>
      <c r="V8" s="31">
        <f>'BE 2000'!L9-'Ex Depot WY'!L9</f>
        <v>5.44047619047619E-2</v>
      </c>
      <c r="W8" s="31">
        <f>'BE 2000'!M9-'Ex Depot WY'!M9</f>
        <v>5.44047619047619E-2</v>
      </c>
      <c r="X8" s="31">
        <f>'BE 2000'!N9-'Ex Depot WY'!N9</f>
        <v>5.44047619047619E-2</v>
      </c>
      <c r="Y8" s="31">
        <f>'BE 2000'!O9-'Ex Depot WY'!O9</f>
        <v>5.4404761904761886E-2</v>
      </c>
    </row>
    <row r="9" spans="1:25" ht="15.75" x14ac:dyDescent="0.3">
      <c r="A9" s="9">
        <v>0</v>
      </c>
      <c r="B9" s="10">
        <v>50</v>
      </c>
      <c r="C9" s="2"/>
      <c r="D9" s="2"/>
      <c r="E9" s="2"/>
      <c r="F9" s="2"/>
      <c r="G9" s="23">
        <v>7.2539682539682529E-2</v>
      </c>
      <c r="H9" s="23">
        <v>3.6269841269841264E-2</v>
      </c>
      <c r="I9" s="23">
        <v>0.1088095238095238</v>
      </c>
      <c r="J9" s="23">
        <v>0.14507936507936506</v>
      </c>
      <c r="K9" s="23">
        <v>0.14507936507936506</v>
      </c>
      <c r="L9" s="23">
        <v>0.18134920634920632</v>
      </c>
      <c r="M9" s="23">
        <v>0.14507936507936506</v>
      </c>
      <c r="N9" s="23">
        <v>0.1088095238095238</v>
      </c>
      <c r="O9" s="26">
        <v>7.2539682539682529E-2</v>
      </c>
      <c r="Q9" s="31">
        <f>'BE 2000'!G10-'Ex Depot WY'!G10</f>
        <v>0.10880952380952377</v>
      </c>
      <c r="R9" s="31">
        <f>'BE 2000'!H10-'Ex Depot WY'!H10</f>
        <v>0.14507936507936509</v>
      </c>
      <c r="S9" s="31">
        <f>'BE 2000'!I10-'Ex Depot WY'!I10</f>
        <v>0.1088095238095238</v>
      </c>
      <c r="T9" s="31">
        <f>'BE 2000'!J10-'Ex Depot WY'!J10</f>
        <v>0.1088095238095238</v>
      </c>
      <c r="U9" s="31">
        <f>'BE 2000'!K10-'Ex Depot WY'!K10</f>
        <v>0.1088095238095238</v>
      </c>
      <c r="V9" s="31">
        <f>'BE 2000'!L10-'Ex Depot WY'!L10</f>
        <v>0.1088095238095238</v>
      </c>
      <c r="W9" s="31">
        <f>'BE 2000'!M10-'Ex Depot WY'!M10</f>
        <v>0.1088095238095238</v>
      </c>
      <c r="X9" s="31">
        <f>'BE 2000'!N10-'Ex Depot WY'!N10</f>
        <v>0.1088095238095238</v>
      </c>
      <c r="Y9" s="31">
        <f>'BE 2000'!O10-'Ex Depot WY'!O10</f>
        <v>0.10880952380952377</v>
      </c>
    </row>
    <row r="10" spans="1:2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0.14507936507936506</v>
      </c>
      <c r="H10" s="24">
        <v>7.2539682539682529E-2</v>
      </c>
      <c r="I10" s="24">
        <v>0.2176190476190476</v>
      </c>
      <c r="J10" s="24">
        <v>0.29015873015873012</v>
      </c>
      <c r="K10" s="24">
        <v>0.29015873015873012</v>
      </c>
      <c r="L10" s="24">
        <v>0.36269841269841263</v>
      </c>
      <c r="M10" s="24">
        <v>0.29015873015873012</v>
      </c>
      <c r="N10" s="24">
        <v>0.2176190476190476</v>
      </c>
      <c r="O10" s="27">
        <v>0.14507936507936506</v>
      </c>
      <c r="Q10" s="31">
        <f>'BE 2000'!G11-'Ex Depot WY'!G11</f>
        <v>0.21761904761904755</v>
      </c>
      <c r="R10" s="31">
        <f>'BE 2000'!H11-'Ex Depot WY'!H11</f>
        <v>0.29015873015873017</v>
      </c>
      <c r="S10" s="31">
        <f>'BE 2000'!I11-'Ex Depot WY'!I11</f>
        <v>0.2176190476190476</v>
      </c>
      <c r="T10" s="31">
        <f>'BE 2000'!J11-'Ex Depot WY'!J11</f>
        <v>0.2176190476190476</v>
      </c>
      <c r="U10" s="31">
        <f>'BE 2000'!K11-'Ex Depot WY'!K11</f>
        <v>0.2176190476190476</v>
      </c>
      <c r="V10" s="31">
        <f>'BE 2000'!L11-'Ex Depot WY'!L11</f>
        <v>0.2176190476190476</v>
      </c>
      <c r="W10" s="31">
        <f>'BE 2000'!M11-'Ex Depot WY'!M11</f>
        <v>0.2176190476190476</v>
      </c>
      <c r="X10" s="31">
        <f>'BE 2000'!N11-'Ex Depot WY'!N11</f>
        <v>0.2176190476190476</v>
      </c>
      <c r="Y10" s="31">
        <f>'BE 2000'!O11-'Ex Depot WY'!O11</f>
        <v>0.21761904761904755</v>
      </c>
    </row>
    <row r="11" spans="1:2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0.29015873015873012</v>
      </c>
      <c r="H11" s="24">
        <v>0.14507936507936506</v>
      </c>
      <c r="I11" s="24">
        <v>0.4352380952380952</v>
      </c>
      <c r="J11" s="24">
        <v>0.58031746031746023</v>
      </c>
      <c r="K11" s="24">
        <v>0.58031746031746023</v>
      </c>
      <c r="L11" s="24">
        <v>0.72539682539682526</v>
      </c>
      <c r="M11" s="24">
        <v>0.58031746031746023</v>
      </c>
      <c r="N11" s="24">
        <v>0.4352380952380952</v>
      </c>
      <c r="O11" s="27">
        <v>0.29015873015873012</v>
      </c>
      <c r="Q11" s="31">
        <f>'BE 2000'!G12-'Ex Depot WY'!G12</f>
        <v>0.3264285714285714</v>
      </c>
      <c r="R11" s="31">
        <f>'BE 2000'!H12-'Ex Depot WY'!H12</f>
        <v>0.4352380952380952</v>
      </c>
      <c r="S11" s="31">
        <f>'BE 2000'!I12-'Ex Depot WY'!I12</f>
        <v>0.3264285714285714</v>
      </c>
      <c r="T11" s="31">
        <f>'BE 2000'!J12-'Ex Depot WY'!J12</f>
        <v>0.32642857142857151</v>
      </c>
      <c r="U11" s="31">
        <f>'BE 2000'!K12-'Ex Depot WY'!K12</f>
        <v>0.32642857142857151</v>
      </c>
      <c r="V11" s="31">
        <f>'BE 2000'!L12-'Ex Depot WY'!L12</f>
        <v>0.32642857142857129</v>
      </c>
      <c r="W11" s="31">
        <f>'BE 2000'!M12-'Ex Depot WY'!M12</f>
        <v>0.32642857142857151</v>
      </c>
      <c r="X11" s="31">
        <f>'BE 2000'!N12-'Ex Depot WY'!N12</f>
        <v>0.3264285714285714</v>
      </c>
      <c r="Y11" s="31">
        <f>'BE 2000'!O12-'Ex Depot WY'!O12</f>
        <v>0.3264285714285714</v>
      </c>
    </row>
    <row r="12" spans="1:2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0.4352380952380952</v>
      </c>
      <c r="H12" s="24">
        <v>0.2176190476190476</v>
      </c>
      <c r="I12" s="24">
        <v>0.6528571428571428</v>
      </c>
      <c r="J12" s="24">
        <v>0.8704761904761904</v>
      </c>
      <c r="K12" s="24">
        <v>0.8704761904761904</v>
      </c>
      <c r="L12" s="24">
        <v>1.088095238095238</v>
      </c>
      <c r="M12" s="24">
        <v>0.8704761904761904</v>
      </c>
      <c r="N12" s="24">
        <v>0.6528571428571428</v>
      </c>
      <c r="O12" s="27">
        <v>0.4352380952380952</v>
      </c>
      <c r="Q12" s="31">
        <f>'BE 2000'!G13-'Ex Depot WY'!G13</f>
        <v>0.43523809523809509</v>
      </c>
      <c r="R12" s="31">
        <f>'BE 2000'!H13-'Ex Depot WY'!H13</f>
        <v>0.58031746031746034</v>
      </c>
      <c r="S12" s="31">
        <f>'BE 2000'!I13-'Ex Depot WY'!I13</f>
        <v>0.4352380952380952</v>
      </c>
      <c r="T12" s="31">
        <f>'BE 2000'!J13-'Ex Depot WY'!J13</f>
        <v>0.4352380952380952</v>
      </c>
      <c r="U12" s="31">
        <f>'BE 2000'!K13-'Ex Depot WY'!K13</f>
        <v>0.4352380952380952</v>
      </c>
      <c r="V12" s="31">
        <f>'BE 2000'!L13-'Ex Depot WY'!L13</f>
        <v>0.4352380952380952</v>
      </c>
      <c r="W12" s="31">
        <f>'BE 2000'!M13-'Ex Depot WY'!M13</f>
        <v>0.4352380952380952</v>
      </c>
      <c r="X12" s="31">
        <f>'BE 2000'!N13-'Ex Depot WY'!N13</f>
        <v>0.4352380952380952</v>
      </c>
      <c r="Y12" s="31">
        <f>'BE 2000'!O13-'Ex Depot WY'!O13</f>
        <v>0.43523809523809509</v>
      </c>
    </row>
    <row r="13" spans="1:2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0.58031746031746023</v>
      </c>
      <c r="H13" s="24">
        <v>0.29015873015873012</v>
      </c>
      <c r="I13" s="24">
        <v>0.8704761904761904</v>
      </c>
      <c r="J13" s="24">
        <v>1.1606349206349205</v>
      </c>
      <c r="K13" s="24">
        <v>1.1606349206349205</v>
      </c>
      <c r="L13" s="24">
        <v>1.4507936507936505</v>
      </c>
      <c r="M13" s="24">
        <v>1.1606349206349205</v>
      </c>
      <c r="N13" s="24">
        <v>0.8704761904761904</v>
      </c>
      <c r="O13" s="27">
        <v>0.58031746031746023</v>
      </c>
      <c r="Q13" s="31">
        <f>'BE 2000'!G14-'Ex Depot WY'!G14</f>
        <v>0.544047619047619</v>
      </c>
      <c r="R13" s="31">
        <f>'BE 2000'!H14-'Ex Depot WY'!H14</f>
        <v>0.72539682539682526</v>
      </c>
      <c r="S13" s="31">
        <f>'BE 2000'!I14-'Ex Depot WY'!I14</f>
        <v>0.54404761904761911</v>
      </c>
      <c r="T13" s="31">
        <f>'BE 2000'!J14-'Ex Depot WY'!J14</f>
        <v>0.54404761904761911</v>
      </c>
      <c r="U13" s="31">
        <f>'BE 2000'!K14-'Ex Depot WY'!K14</f>
        <v>0.54404761904761911</v>
      </c>
      <c r="V13" s="31">
        <f>'BE 2000'!L14-'Ex Depot WY'!L14</f>
        <v>0.54404761904761889</v>
      </c>
      <c r="W13" s="31">
        <f>'BE 2000'!M14-'Ex Depot WY'!M14</f>
        <v>0.54404761904761911</v>
      </c>
      <c r="X13" s="31">
        <f>'BE 2000'!N14-'Ex Depot WY'!N14</f>
        <v>0.54404761904761911</v>
      </c>
      <c r="Y13" s="31">
        <f>'BE 2000'!O14-'Ex Depot WY'!O14</f>
        <v>0.544047619047619</v>
      </c>
    </row>
    <row r="14" spans="1:2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0.72539682539682537</v>
      </c>
      <c r="H14" s="24">
        <v>0.36269841269841269</v>
      </c>
      <c r="I14" s="24">
        <v>1.088095238095238</v>
      </c>
      <c r="J14" s="24">
        <v>1.4507936507936507</v>
      </c>
      <c r="K14" s="24">
        <v>1.4507936507936507</v>
      </c>
      <c r="L14" s="24">
        <v>1.8134920634920633</v>
      </c>
      <c r="M14" s="24">
        <v>1.4507936507936507</v>
      </c>
      <c r="N14" s="24">
        <v>1.088095238095238</v>
      </c>
      <c r="O14" s="27">
        <v>0.72539682539682537</v>
      </c>
      <c r="Q14" s="31">
        <f>'BE 2000'!G15-'Ex Depot WY'!G15</f>
        <v>0.6528571428571428</v>
      </c>
      <c r="R14" s="31">
        <f>'BE 2000'!H15-'Ex Depot WY'!H15</f>
        <v>0.8704761904761904</v>
      </c>
      <c r="S14" s="31">
        <f>'BE 2000'!I15-'Ex Depot WY'!I15</f>
        <v>0.6528571428571428</v>
      </c>
      <c r="T14" s="31">
        <f>'BE 2000'!J15-'Ex Depot WY'!J15</f>
        <v>0.65285714285714302</v>
      </c>
      <c r="U14" s="31">
        <f>'BE 2000'!K15-'Ex Depot WY'!K15</f>
        <v>0.65285714285714302</v>
      </c>
      <c r="V14" s="31">
        <f>'BE 2000'!L15-'Ex Depot WY'!L15</f>
        <v>0.65285714285714258</v>
      </c>
      <c r="W14" s="31">
        <f>'BE 2000'!M15-'Ex Depot WY'!M15</f>
        <v>0.65285714285714302</v>
      </c>
      <c r="X14" s="31">
        <f>'BE 2000'!N15-'Ex Depot WY'!N15</f>
        <v>0.6528571428571428</v>
      </c>
      <c r="Y14" s="31">
        <f>'BE 2000'!O15-'Ex Depot WY'!O15</f>
        <v>0.6528571428571428</v>
      </c>
    </row>
    <row r="15" spans="1:2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0.8704761904761904</v>
      </c>
      <c r="H15" s="24">
        <v>0.4352380952380952</v>
      </c>
      <c r="I15" s="24">
        <v>1.3057142857142856</v>
      </c>
      <c r="J15" s="24">
        <v>1.7409523809523808</v>
      </c>
      <c r="K15" s="24">
        <v>1.7409523809523808</v>
      </c>
      <c r="L15" s="24">
        <v>2.176190476190476</v>
      </c>
      <c r="M15" s="24">
        <v>1.7409523809523808</v>
      </c>
      <c r="N15" s="24">
        <v>1.3057142857142856</v>
      </c>
      <c r="O15" s="27">
        <v>0.8704761904761904</v>
      </c>
      <c r="Q15" s="31">
        <f>'BE 2000'!G16-'Ex Depot WY'!G16</f>
        <v>0.76166666666666649</v>
      </c>
      <c r="R15" s="31">
        <f>'BE 2000'!H16-'Ex Depot WY'!H16</f>
        <v>1.0155555555555553</v>
      </c>
      <c r="S15" s="31">
        <f>'BE 2000'!I16-'Ex Depot WY'!I16</f>
        <v>0.76166666666666649</v>
      </c>
      <c r="T15" s="31">
        <f>'BE 2000'!J16-'Ex Depot WY'!J16</f>
        <v>0.76166666666666671</v>
      </c>
      <c r="U15" s="31">
        <f>'BE 2000'!K16-'Ex Depot WY'!K16</f>
        <v>0.76166666666666671</v>
      </c>
      <c r="V15" s="31">
        <f>'BE 2000'!L16-'Ex Depot WY'!L16</f>
        <v>0.76166666666666671</v>
      </c>
      <c r="W15" s="31">
        <f>'BE 2000'!M16-'Ex Depot WY'!M16</f>
        <v>0.76166666666666671</v>
      </c>
      <c r="X15" s="31">
        <f>'BE 2000'!N16-'Ex Depot WY'!N16</f>
        <v>0.76166666666666649</v>
      </c>
      <c r="Y15" s="31">
        <f>'BE 2000'!O16-'Ex Depot WY'!O16</f>
        <v>0.76166666666666649</v>
      </c>
    </row>
    <row r="16" spans="1:2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1.0155555555555555</v>
      </c>
      <c r="H16" s="24">
        <v>0.50777777777777777</v>
      </c>
      <c r="I16" s="24">
        <v>1.5233333333333332</v>
      </c>
      <c r="J16" s="24">
        <v>2.0311111111111111</v>
      </c>
      <c r="K16" s="24">
        <v>2.0311111111111111</v>
      </c>
      <c r="L16" s="24">
        <v>2.5388888888888888</v>
      </c>
      <c r="M16" s="24">
        <v>2.0311111111111111</v>
      </c>
      <c r="N16" s="24">
        <v>1.5233333333333332</v>
      </c>
      <c r="O16" s="27">
        <v>1.0155555555555555</v>
      </c>
      <c r="Q16" s="31">
        <f>'BE 2000'!G17-'Ex Depot WY'!G17</f>
        <v>0.87047619047619018</v>
      </c>
      <c r="R16" s="31">
        <f>'BE 2000'!H17-'Ex Depot WY'!H17</f>
        <v>1.1606349206349207</v>
      </c>
      <c r="S16" s="31">
        <f>'BE 2000'!I17-'Ex Depot WY'!I17</f>
        <v>0.8704761904761904</v>
      </c>
      <c r="T16" s="31">
        <f>'BE 2000'!J17-'Ex Depot WY'!J17</f>
        <v>0.8704761904761904</v>
      </c>
      <c r="U16" s="31">
        <f>'BE 2000'!K17-'Ex Depot WY'!K17</f>
        <v>0.8704761904761904</v>
      </c>
      <c r="V16" s="31">
        <f>'BE 2000'!L17-'Ex Depot WY'!L17</f>
        <v>0.8704761904761904</v>
      </c>
      <c r="W16" s="31">
        <f>'BE 2000'!M17-'Ex Depot WY'!M17</f>
        <v>0.8704761904761904</v>
      </c>
      <c r="X16" s="31">
        <f>'BE 2000'!N17-'Ex Depot WY'!N17</f>
        <v>0.8704761904761904</v>
      </c>
      <c r="Y16" s="31">
        <f>'BE 2000'!O17-'Ex Depot WY'!O17</f>
        <v>0.87047619047619018</v>
      </c>
    </row>
    <row r="17" spans="1:2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1.1606349206349205</v>
      </c>
      <c r="H17" s="24">
        <v>0.58031746031746023</v>
      </c>
      <c r="I17" s="24">
        <v>1.7409523809523808</v>
      </c>
      <c r="J17" s="24">
        <v>2.3212698412698409</v>
      </c>
      <c r="K17" s="24">
        <v>2.3212698412698409</v>
      </c>
      <c r="L17" s="24">
        <v>2.901587301587301</v>
      </c>
      <c r="M17" s="24">
        <v>2.3212698412698409</v>
      </c>
      <c r="N17" s="24">
        <v>1.7409523809523808</v>
      </c>
      <c r="O17" s="27">
        <v>1.1606349206349205</v>
      </c>
      <c r="Q17" s="31">
        <f>'BE 2000'!G18-'Ex Depot WY'!G18</f>
        <v>0.97928571428571409</v>
      </c>
      <c r="R17" s="31">
        <f>'BE 2000'!H18-'Ex Depot WY'!H18</f>
        <v>1.3057142857142856</v>
      </c>
      <c r="S17" s="31">
        <f>'BE 2000'!I18-'Ex Depot WY'!I18</f>
        <v>0.97928571428571431</v>
      </c>
      <c r="T17" s="31">
        <f>'BE 2000'!J18-'Ex Depot WY'!J18</f>
        <v>0.97928571428571409</v>
      </c>
      <c r="U17" s="31">
        <f>'BE 2000'!K18-'Ex Depot WY'!K18</f>
        <v>0.97928571428571409</v>
      </c>
      <c r="V17" s="31">
        <f>'BE 2000'!L18-'Ex Depot WY'!L18</f>
        <v>0.97928571428571454</v>
      </c>
      <c r="W17" s="31">
        <f>'BE 2000'!M18-'Ex Depot WY'!M18</f>
        <v>0.97928571428571409</v>
      </c>
      <c r="X17" s="31">
        <f>'BE 2000'!N18-'Ex Depot WY'!N18</f>
        <v>0.97928571428571431</v>
      </c>
      <c r="Y17" s="31">
        <f>'BE 2000'!O18-'Ex Depot WY'!O18</f>
        <v>0.97928571428571409</v>
      </c>
    </row>
    <row r="18" spans="1:2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1.3057142857142856</v>
      </c>
      <c r="H18" s="24">
        <v>0.6528571428571428</v>
      </c>
      <c r="I18" s="24">
        <v>1.9585714285714284</v>
      </c>
      <c r="J18" s="24">
        <v>2.6114285714285712</v>
      </c>
      <c r="K18" s="24">
        <v>2.6114285714285712</v>
      </c>
      <c r="L18" s="24">
        <v>3.2642857142857138</v>
      </c>
      <c r="M18" s="24">
        <v>2.6114285714285712</v>
      </c>
      <c r="N18" s="24">
        <v>1.9585714285714284</v>
      </c>
      <c r="O18" s="27">
        <v>1.3057142857142856</v>
      </c>
      <c r="Q18" s="31">
        <f>'BE 2000'!G19-'Ex Depot WY'!G19</f>
        <v>1.088095238095238</v>
      </c>
      <c r="R18" s="31">
        <f>'BE 2000'!H19-'Ex Depot WY'!H19</f>
        <v>1.4507936507936505</v>
      </c>
      <c r="S18" s="31">
        <f>'BE 2000'!I19-'Ex Depot WY'!I19</f>
        <v>1.0880952380952382</v>
      </c>
      <c r="T18" s="31">
        <f>'BE 2000'!J19-'Ex Depot WY'!J19</f>
        <v>1.0880952380952382</v>
      </c>
      <c r="U18" s="31">
        <f>'BE 2000'!K19-'Ex Depot WY'!K19</f>
        <v>1.0880952380952382</v>
      </c>
      <c r="V18" s="31">
        <f>'BE 2000'!L19-'Ex Depot WY'!L19</f>
        <v>1.0880952380952378</v>
      </c>
      <c r="W18" s="31">
        <f>'BE 2000'!M19-'Ex Depot WY'!M19</f>
        <v>1.0880952380952382</v>
      </c>
      <c r="X18" s="31">
        <f>'BE 2000'!N19-'Ex Depot WY'!N19</f>
        <v>1.0880952380952382</v>
      </c>
      <c r="Y18" s="31">
        <f>'BE 2000'!O19-'Ex Depot WY'!O19</f>
        <v>1.088095238095238</v>
      </c>
    </row>
    <row r="19" spans="1:2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1.4507936507936507</v>
      </c>
      <c r="H19" s="24">
        <v>0.72539682539682537</v>
      </c>
      <c r="I19" s="24">
        <v>2.176190476190476</v>
      </c>
      <c r="J19" s="24">
        <v>2.9015873015873015</v>
      </c>
      <c r="K19" s="24">
        <v>2.9015873015873015</v>
      </c>
      <c r="L19" s="24">
        <v>3.6269841269841265</v>
      </c>
      <c r="M19" s="24">
        <v>2.9015873015873015</v>
      </c>
      <c r="N19" s="24">
        <v>2.176190476190476</v>
      </c>
      <c r="O19" s="27">
        <v>1.4507936507936507</v>
      </c>
      <c r="Q19" s="31">
        <f>'BE 2000'!G20-'Ex Depot WY'!G20</f>
        <v>1.1969047619047617</v>
      </c>
      <c r="R19" s="31">
        <f>'BE 2000'!H20-'Ex Depot WY'!H20</f>
        <v>1.5958730158730159</v>
      </c>
      <c r="S19" s="31">
        <f>'BE 2000'!I20-'Ex Depot WY'!I20</f>
        <v>1.1969047619047619</v>
      </c>
      <c r="T19" s="31">
        <f>'BE 2000'!J20-'Ex Depot WY'!J20</f>
        <v>1.1969047619047619</v>
      </c>
      <c r="U19" s="31">
        <f>'BE 2000'!K20-'Ex Depot WY'!K20</f>
        <v>1.1969047619047619</v>
      </c>
      <c r="V19" s="31">
        <f>'BE 2000'!L20-'Ex Depot WY'!L20</f>
        <v>1.1969047619047619</v>
      </c>
      <c r="W19" s="31">
        <f>'BE 2000'!M20-'Ex Depot WY'!M20</f>
        <v>1.1969047619047619</v>
      </c>
      <c r="X19" s="31">
        <f>'BE 2000'!N20-'Ex Depot WY'!N20</f>
        <v>1.1969047619047619</v>
      </c>
      <c r="Y19" s="31">
        <f>'BE 2000'!O20-'Ex Depot WY'!O20</f>
        <v>1.1969047619047617</v>
      </c>
    </row>
    <row r="20" spans="1:2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1.5958730158730157</v>
      </c>
      <c r="H20" s="24">
        <v>0.79793650793650783</v>
      </c>
      <c r="I20" s="24">
        <v>2.3938095238095238</v>
      </c>
      <c r="J20" s="24">
        <v>3.1917460317460313</v>
      </c>
      <c r="K20" s="24">
        <v>3.1917460317460313</v>
      </c>
      <c r="L20" s="24">
        <v>3.9896825396825393</v>
      </c>
      <c r="M20" s="24">
        <v>3.1917460317460313</v>
      </c>
      <c r="N20" s="24">
        <v>2.3938095238095238</v>
      </c>
      <c r="O20" s="27">
        <v>1.5958730158730157</v>
      </c>
      <c r="Q20" s="31">
        <f>'BE 2000'!G21-'Ex Depot WY'!G21</f>
        <v>1.3057142857142856</v>
      </c>
      <c r="R20" s="31">
        <f>'BE 2000'!H21-'Ex Depot WY'!H21</f>
        <v>1.7409523809523808</v>
      </c>
      <c r="S20" s="31">
        <f>'BE 2000'!I21-'Ex Depot WY'!I21</f>
        <v>1.3057142857142856</v>
      </c>
      <c r="T20" s="31">
        <f>'BE 2000'!J21-'Ex Depot WY'!J21</f>
        <v>1.305714285714286</v>
      </c>
      <c r="U20" s="31">
        <f>'BE 2000'!K21-'Ex Depot WY'!K21</f>
        <v>1.305714285714286</v>
      </c>
      <c r="V20" s="31">
        <f>'BE 2000'!L21-'Ex Depot WY'!L21</f>
        <v>1.3057142857142852</v>
      </c>
      <c r="W20" s="31">
        <f>'BE 2000'!M21-'Ex Depot WY'!M21</f>
        <v>1.305714285714286</v>
      </c>
      <c r="X20" s="31">
        <f>'BE 2000'!N21-'Ex Depot WY'!N21</f>
        <v>1.3057142857142856</v>
      </c>
      <c r="Y20" s="31">
        <f>'BE 2000'!O21-'Ex Depot WY'!O21</f>
        <v>1.3057142857142856</v>
      </c>
    </row>
    <row r="21" spans="1:2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1.7409523809523808</v>
      </c>
      <c r="H21" s="24">
        <v>0.8704761904761904</v>
      </c>
      <c r="I21" s="24">
        <v>2.6114285714285712</v>
      </c>
      <c r="J21" s="24">
        <v>3.4819047619047616</v>
      </c>
      <c r="K21" s="24">
        <v>3.4819047619047616</v>
      </c>
      <c r="L21" s="24">
        <v>4.352380952380952</v>
      </c>
      <c r="M21" s="24">
        <v>3.4819047619047616</v>
      </c>
      <c r="N21" s="24">
        <v>2.6114285714285712</v>
      </c>
      <c r="O21" s="27">
        <v>1.7409523809523808</v>
      </c>
      <c r="Q21" s="31">
        <f>'BE 2000'!G22-'Ex Depot WY'!G22</f>
        <v>1.4145238095238095</v>
      </c>
      <c r="R21" s="31">
        <f>'BE 2000'!H22-'Ex Depot WY'!H22</f>
        <v>1.8860317460317462</v>
      </c>
      <c r="S21" s="31">
        <f>'BE 2000'!I22-'Ex Depot WY'!I22</f>
        <v>1.4145238095238093</v>
      </c>
      <c r="T21" s="31">
        <f>'BE 2000'!J22-'Ex Depot WY'!J22</f>
        <v>1.4145238095238093</v>
      </c>
      <c r="U21" s="31">
        <f>'BE 2000'!K22-'Ex Depot WY'!K22</f>
        <v>1.4145238095238093</v>
      </c>
      <c r="V21" s="31">
        <f>'BE 2000'!L22-'Ex Depot WY'!L22</f>
        <v>1.4145238095238097</v>
      </c>
      <c r="W21" s="31">
        <f>'BE 2000'!M22-'Ex Depot WY'!M22</f>
        <v>1.4145238095238093</v>
      </c>
      <c r="X21" s="31">
        <f>'BE 2000'!N22-'Ex Depot WY'!N22</f>
        <v>1.4145238095238093</v>
      </c>
      <c r="Y21" s="31">
        <f>'BE 2000'!O22-'Ex Depot WY'!O22</f>
        <v>1.4145238095238095</v>
      </c>
    </row>
    <row r="22" spans="1:2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1.8860317460317459</v>
      </c>
      <c r="H22" s="24">
        <v>0.94301587301587297</v>
      </c>
      <c r="I22" s="24">
        <v>2.829047619047619</v>
      </c>
      <c r="J22" s="24">
        <v>3.7720634920634919</v>
      </c>
      <c r="K22" s="24">
        <v>3.7720634920634919</v>
      </c>
      <c r="L22" s="24">
        <v>4.7150793650793643</v>
      </c>
      <c r="M22" s="24">
        <v>3.7720634920634919</v>
      </c>
      <c r="N22" s="24">
        <v>2.829047619047619</v>
      </c>
      <c r="O22" s="27">
        <v>1.8860317460317459</v>
      </c>
      <c r="Q22" s="31">
        <f>'BE 2000'!G23-'Ex Depot WY'!G23</f>
        <v>1.523333333333333</v>
      </c>
      <c r="R22" s="31">
        <f>'BE 2000'!H23-'Ex Depot WY'!H23</f>
        <v>2.0311111111111106</v>
      </c>
      <c r="S22" s="31">
        <f>'BE 2000'!I23-'Ex Depot WY'!I23</f>
        <v>1.523333333333333</v>
      </c>
      <c r="T22" s="31">
        <f>'BE 2000'!J23-'Ex Depot WY'!J23</f>
        <v>1.5233333333333334</v>
      </c>
      <c r="U22" s="31">
        <f>'BE 2000'!K23-'Ex Depot WY'!K23</f>
        <v>1.5233333333333334</v>
      </c>
      <c r="V22" s="31">
        <f>'BE 2000'!L23-'Ex Depot WY'!L23</f>
        <v>1.5233333333333334</v>
      </c>
      <c r="W22" s="31">
        <f>'BE 2000'!M23-'Ex Depot WY'!M23</f>
        <v>1.5233333333333334</v>
      </c>
      <c r="X22" s="31">
        <f>'BE 2000'!N23-'Ex Depot WY'!N23</f>
        <v>1.523333333333333</v>
      </c>
      <c r="Y22" s="31">
        <f>'BE 2000'!O23-'Ex Depot WY'!O23</f>
        <v>1.523333333333333</v>
      </c>
    </row>
    <row r="23" spans="1:2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2.0311111111111111</v>
      </c>
      <c r="H23" s="24">
        <v>1.0155555555555555</v>
      </c>
      <c r="I23" s="24">
        <v>3.0466666666666664</v>
      </c>
      <c r="J23" s="24">
        <v>4.0622222222222222</v>
      </c>
      <c r="K23" s="24">
        <v>4.0622222222222222</v>
      </c>
      <c r="L23" s="24">
        <v>5.0777777777777775</v>
      </c>
      <c r="M23" s="24">
        <v>4.0622222222222222</v>
      </c>
      <c r="N23" s="24">
        <v>3.0466666666666664</v>
      </c>
      <c r="O23" s="27">
        <v>2.0311111111111111</v>
      </c>
      <c r="Q23" s="31">
        <f>'BE 2000'!G24-'Ex Depot WY'!G24</f>
        <v>1.6321428571428571</v>
      </c>
      <c r="R23" s="31">
        <f>'BE 2000'!H24-'Ex Depot WY'!H24</f>
        <v>2.1761904761904765</v>
      </c>
      <c r="S23" s="31">
        <f>'BE 2000'!I24-'Ex Depot WY'!I24</f>
        <v>1.6321428571428571</v>
      </c>
      <c r="T23" s="31">
        <f>'BE 2000'!J24-'Ex Depot WY'!J24</f>
        <v>1.6321428571428571</v>
      </c>
      <c r="U23" s="31">
        <f>'BE 2000'!K24-'Ex Depot WY'!K24</f>
        <v>1.6321428571428571</v>
      </c>
      <c r="V23" s="31">
        <f>'BE 2000'!L24-'Ex Depot WY'!L24</f>
        <v>1.6321428571428571</v>
      </c>
      <c r="W23" s="31">
        <f>'BE 2000'!M24-'Ex Depot WY'!M24</f>
        <v>1.6321428571428571</v>
      </c>
      <c r="X23" s="31">
        <f>'BE 2000'!N24-'Ex Depot WY'!N24</f>
        <v>1.6321428571428571</v>
      </c>
      <c r="Y23" s="31">
        <f>'BE 2000'!O24-'Ex Depot WY'!O24</f>
        <v>1.6321428571428571</v>
      </c>
    </row>
    <row r="24" spans="1:2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2.176190476190476</v>
      </c>
      <c r="H24" s="24">
        <v>1.088095238095238</v>
      </c>
      <c r="I24" s="24">
        <v>3.2642857142857142</v>
      </c>
      <c r="J24" s="24">
        <v>4.352380952380952</v>
      </c>
      <c r="K24" s="24">
        <v>4.352380952380952</v>
      </c>
      <c r="L24" s="24">
        <v>5.4404761904761898</v>
      </c>
      <c r="M24" s="24">
        <v>4.352380952380952</v>
      </c>
      <c r="N24" s="24">
        <v>3.2642857142857142</v>
      </c>
      <c r="O24" s="27">
        <v>2.176190476190476</v>
      </c>
      <c r="Q24" s="31">
        <f>'BE 2000'!G25-'Ex Depot WY'!G25</f>
        <v>1.7409523809523804</v>
      </c>
      <c r="R24" s="31">
        <f>'BE 2000'!H25-'Ex Depot WY'!H25</f>
        <v>2.3212698412698414</v>
      </c>
      <c r="S24" s="31">
        <f>'BE 2000'!I25-'Ex Depot WY'!I25</f>
        <v>1.7409523809523808</v>
      </c>
      <c r="T24" s="31">
        <f>'BE 2000'!J25-'Ex Depot WY'!J25</f>
        <v>1.7409523809523808</v>
      </c>
      <c r="U24" s="31">
        <f>'BE 2000'!K25-'Ex Depot WY'!K25</f>
        <v>1.7409523809523808</v>
      </c>
      <c r="V24" s="31">
        <f>'BE 2000'!L25-'Ex Depot WY'!L25</f>
        <v>1.7409523809523808</v>
      </c>
      <c r="W24" s="31">
        <f>'BE 2000'!M25-'Ex Depot WY'!M25</f>
        <v>1.7409523809523808</v>
      </c>
      <c r="X24" s="31">
        <f>'BE 2000'!N25-'Ex Depot WY'!N25</f>
        <v>1.7409523809523808</v>
      </c>
      <c r="Y24" s="31">
        <f>'BE 2000'!O25-'Ex Depot WY'!O25</f>
        <v>1.7409523809523804</v>
      </c>
    </row>
    <row r="25" spans="1:2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2.3212698412698409</v>
      </c>
      <c r="H25" s="24">
        <v>1.1606349206349205</v>
      </c>
      <c r="I25" s="24">
        <v>3.4819047619047616</v>
      </c>
      <c r="J25" s="24">
        <v>4.6425396825396819</v>
      </c>
      <c r="K25" s="24">
        <v>4.6425396825396819</v>
      </c>
      <c r="L25" s="24">
        <v>5.8031746031746021</v>
      </c>
      <c r="M25" s="24">
        <v>4.6425396825396819</v>
      </c>
      <c r="N25" s="24">
        <v>3.4819047619047616</v>
      </c>
      <c r="O25" s="27">
        <v>2.3212698412698409</v>
      </c>
      <c r="Q25" s="31">
        <f>'BE 2000'!G26-'Ex Depot WY'!G26</f>
        <v>1.8497619047619045</v>
      </c>
      <c r="R25" s="31">
        <f>'BE 2000'!H26-'Ex Depot WY'!H26</f>
        <v>2.4663492063492063</v>
      </c>
      <c r="S25" s="31">
        <f>'BE 2000'!I26-'Ex Depot WY'!I26</f>
        <v>1.8497619047619049</v>
      </c>
      <c r="T25" s="31">
        <f>'BE 2000'!J26-'Ex Depot WY'!J26</f>
        <v>1.8497619047619045</v>
      </c>
      <c r="U25" s="31">
        <f>'BE 2000'!K26-'Ex Depot WY'!K26</f>
        <v>1.8497619047619045</v>
      </c>
      <c r="V25" s="31">
        <f>'BE 2000'!L26-'Ex Depot WY'!L26</f>
        <v>1.8497619047619045</v>
      </c>
      <c r="W25" s="31">
        <f>'BE 2000'!M26-'Ex Depot WY'!M26</f>
        <v>1.8497619047619045</v>
      </c>
      <c r="X25" s="31">
        <f>'BE 2000'!N26-'Ex Depot WY'!N26</f>
        <v>1.8497619047619049</v>
      </c>
      <c r="Y25" s="31">
        <f>'BE 2000'!O26-'Ex Depot WY'!O26</f>
        <v>1.8497619047619045</v>
      </c>
    </row>
    <row r="26" spans="1:2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2.4663492063492063</v>
      </c>
      <c r="H26" s="24">
        <v>1.2331746031746031</v>
      </c>
      <c r="I26" s="24">
        <v>3.6995238095238094</v>
      </c>
      <c r="J26" s="24">
        <v>4.9326984126984126</v>
      </c>
      <c r="K26" s="24">
        <v>4.9326984126984126</v>
      </c>
      <c r="L26" s="24">
        <v>6.1658730158730153</v>
      </c>
      <c r="M26" s="24">
        <v>4.9326984126984126</v>
      </c>
      <c r="N26" s="24">
        <v>3.6995238095238094</v>
      </c>
      <c r="O26" s="27">
        <v>2.4663492063492063</v>
      </c>
      <c r="Q26" s="31">
        <f>'BE 2000'!G27-'Ex Depot WY'!G27</f>
        <v>1.9585714285714282</v>
      </c>
      <c r="R26" s="31">
        <f>'BE 2000'!H27-'Ex Depot WY'!H27</f>
        <v>2.6114285714285712</v>
      </c>
      <c r="S26" s="31">
        <f>'BE 2000'!I27-'Ex Depot WY'!I27</f>
        <v>1.9585714285714286</v>
      </c>
      <c r="T26" s="31">
        <f>'BE 2000'!J27-'Ex Depot WY'!J27</f>
        <v>1.9585714285714282</v>
      </c>
      <c r="U26" s="31">
        <f>'BE 2000'!K27-'Ex Depot WY'!K27</f>
        <v>1.9585714285714282</v>
      </c>
      <c r="V26" s="31">
        <f>'BE 2000'!L27-'Ex Depot WY'!L27</f>
        <v>1.9585714285714291</v>
      </c>
      <c r="W26" s="31">
        <f>'BE 2000'!M27-'Ex Depot WY'!M27</f>
        <v>1.9585714285714282</v>
      </c>
      <c r="X26" s="31">
        <f>'BE 2000'!N27-'Ex Depot WY'!N27</f>
        <v>1.9585714285714286</v>
      </c>
      <c r="Y26" s="31">
        <f>'BE 2000'!O27-'Ex Depot WY'!O27</f>
        <v>1.9585714285714282</v>
      </c>
    </row>
    <row r="27" spans="1:2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2.6114285714285712</v>
      </c>
      <c r="H27" s="24">
        <v>1.3057142857142856</v>
      </c>
      <c r="I27" s="24">
        <v>3.9171428571428568</v>
      </c>
      <c r="J27" s="24">
        <v>5.2228571428571424</v>
      </c>
      <c r="K27" s="24">
        <v>5.2228571428571424</v>
      </c>
      <c r="L27" s="24">
        <v>6.5285714285714276</v>
      </c>
      <c r="M27" s="24">
        <v>5.2228571428571424</v>
      </c>
      <c r="N27" s="24">
        <v>3.9171428571428568</v>
      </c>
      <c r="O27" s="27">
        <v>2.6114285714285712</v>
      </c>
      <c r="Q27" s="31">
        <f>'BE 2000'!G28-'Ex Depot WY'!G28</f>
        <v>2.0673809523809519</v>
      </c>
      <c r="R27" s="31">
        <f>'BE 2000'!H28-'Ex Depot WY'!H28</f>
        <v>2.7565079365079366</v>
      </c>
      <c r="S27" s="31">
        <f>'BE 2000'!I28-'Ex Depot WY'!I28</f>
        <v>2.0673809523809519</v>
      </c>
      <c r="T27" s="31">
        <f>'BE 2000'!J28-'Ex Depot WY'!J28</f>
        <v>2.0673809523809528</v>
      </c>
      <c r="U27" s="31">
        <f>'BE 2000'!K28-'Ex Depot WY'!K28</f>
        <v>2.0673809523809528</v>
      </c>
      <c r="V27" s="31">
        <f>'BE 2000'!L28-'Ex Depot WY'!L28</f>
        <v>2.0673809523809528</v>
      </c>
      <c r="W27" s="31">
        <f>'BE 2000'!M28-'Ex Depot WY'!M28</f>
        <v>2.0673809523809528</v>
      </c>
      <c r="X27" s="31">
        <f>'BE 2000'!N28-'Ex Depot WY'!N28</f>
        <v>2.0673809523809519</v>
      </c>
      <c r="Y27" s="31">
        <f>'BE 2000'!O28-'Ex Depot WY'!O28</f>
        <v>2.0673809523809519</v>
      </c>
    </row>
    <row r="28" spans="1:2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2.7565079365079361</v>
      </c>
      <c r="H28" s="24">
        <v>1.3782539682539681</v>
      </c>
      <c r="I28" s="24">
        <v>4.1347619047619046</v>
      </c>
      <c r="J28" s="24">
        <v>5.5130158730158723</v>
      </c>
      <c r="K28" s="24">
        <v>5.5130158730158723</v>
      </c>
      <c r="L28" s="24">
        <v>6.8912698412698408</v>
      </c>
      <c r="M28" s="24">
        <v>5.5130158730158723</v>
      </c>
      <c r="N28" s="24">
        <v>4.1347619047619046</v>
      </c>
      <c r="O28" s="27">
        <v>2.7565079365079361</v>
      </c>
      <c r="Q28" s="31">
        <f>'BE 2000'!G29-'Ex Depot WY'!G29</f>
        <v>2.176190476190476</v>
      </c>
      <c r="R28" s="31">
        <f>'BE 2000'!H29-'Ex Depot WY'!H29</f>
        <v>2.901587301587301</v>
      </c>
      <c r="S28" s="31">
        <f>'BE 2000'!I29-'Ex Depot WY'!I29</f>
        <v>2.1761904761904765</v>
      </c>
      <c r="T28" s="31">
        <f>'BE 2000'!J29-'Ex Depot WY'!J29</f>
        <v>2.1761904761904765</v>
      </c>
      <c r="U28" s="31">
        <f>'BE 2000'!K29-'Ex Depot WY'!K29</f>
        <v>2.1761904761904765</v>
      </c>
      <c r="V28" s="31">
        <f>'BE 2000'!L29-'Ex Depot WY'!L29</f>
        <v>2.1761904761904756</v>
      </c>
      <c r="W28" s="31">
        <f>'BE 2000'!M29-'Ex Depot WY'!M29</f>
        <v>2.1761904761904765</v>
      </c>
      <c r="X28" s="31">
        <f>'BE 2000'!N29-'Ex Depot WY'!N29</f>
        <v>2.1761904761904765</v>
      </c>
      <c r="Y28" s="31">
        <f>'BE 2000'!O29-'Ex Depot WY'!O29</f>
        <v>2.176190476190476</v>
      </c>
    </row>
    <row r="29" spans="1:2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2.9015873015873015</v>
      </c>
      <c r="H29" s="24">
        <v>1.4507936507936507</v>
      </c>
      <c r="I29" s="24">
        <v>4.352380952380952</v>
      </c>
      <c r="J29" s="24">
        <v>5.803174603174603</v>
      </c>
      <c r="K29" s="24">
        <v>5.803174603174603</v>
      </c>
      <c r="L29" s="24">
        <v>7.2539682539682531</v>
      </c>
      <c r="M29" s="24">
        <v>5.803174603174603</v>
      </c>
      <c r="N29" s="24">
        <v>4.352380952380952</v>
      </c>
      <c r="O29" s="27">
        <v>2.9015873015873015</v>
      </c>
      <c r="Q29" s="31">
        <f>'BE 2000'!G30-'Ex Depot WY'!G30</f>
        <v>2.4482142857142857</v>
      </c>
      <c r="R29" s="31">
        <f>'BE 2000'!H30-'Ex Depot WY'!H30</f>
        <v>3.2642857142857142</v>
      </c>
      <c r="S29" s="31">
        <f>'BE 2000'!I30-'Ex Depot WY'!I30</f>
        <v>2.4482142857142852</v>
      </c>
      <c r="T29" s="31">
        <f>'BE 2000'!J30-'Ex Depot WY'!J30</f>
        <v>2.4482142857142852</v>
      </c>
      <c r="U29" s="31">
        <f>'BE 2000'!K30-'Ex Depot WY'!K30</f>
        <v>2.4482142857142852</v>
      </c>
      <c r="V29" s="31">
        <f>'BE 2000'!L30-'Ex Depot WY'!L30</f>
        <v>2.4482142857142861</v>
      </c>
      <c r="W29" s="31">
        <f>'BE 2000'!M30-'Ex Depot WY'!M30</f>
        <v>2.4482142857142852</v>
      </c>
      <c r="X29" s="31">
        <f>'BE 2000'!N30-'Ex Depot WY'!N30</f>
        <v>2.4482142857142852</v>
      </c>
      <c r="Y29" s="31">
        <f>'BE 2000'!O30-'Ex Depot WY'!O30</f>
        <v>2.4482142857142857</v>
      </c>
    </row>
    <row r="30" spans="1:2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3.2642857142857138</v>
      </c>
      <c r="H30" s="24">
        <v>1.6321428571428569</v>
      </c>
      <c r="I30" s="24">
        <v>4.8964285714285714</v>
      </c>
      <c r="J30" s="24">
        <v>6.5285714285714276</v>
      </c>
      <c r="K30" s="24">
        <v>6.5285714285714276</v>
      </c>
      <c r="L30" s="24">
        <v>8.1607142857142847</v>
      </c>
      <c r="M30" s="24">
        <v>6.5285714285714276</v>
      </c>
      <c r="N30" s="24">
        <v>4.8964285714285714</v>
      </c>
      <c r="O30" s="27">
        <v>3.2642857142857138</v>
      </c>
      <c r="Q30" s="31">
        <f>'BE 2000'!G31-'Ex Depot WY'!G31</f>
        <v>2.7202380952380949</v>
      </c>
      <c r="R30" s="31">
        <f>'BE 2000'!H31-'Ex Depot WY'!H31</f>
        <v>3.6269841269841265</v>
      </c>
      <c r="S30" s="31">
        <f>'BE 2000'!I31-'Ex Depot WY'!I31</f>
        <v>2.7202380952380949</v>
      </c>
      <c r="T30" s="31">
        <f>'BE 2000'!J31-'Ex Depot WY'!J31</f>
        <v>2.7202380952380949</v>
      </c>
      <c r="U30" s="31">
        <f>'BE 2000'!K31-'Ex Depot WY'!K31</f>
        <v>2.7202380952380949</v>
      </c>
      <c r="V30" s="31">
        <f>'BE 2000'!L31-'Ex Depot WY'!L31</f>
        <v>2.7202380952380949</v>
      </c>
      <c r="W30" s="31">
        <f>'BE 2000'!M31-'Ex Depot WY'!M31</f>
        <v>2.7202380952380949</v>
      </c>
      <c r="X30" s="31">
        <f>'BE 2000'!N31-'Ex Depot WY'!N31</f>
        <v>2.7202380952380949</v>
      </c>
      <c r="Y30" s="31">
        <f>'BE 2000'!O31-'Ex Depot WY'!O31</f>
        <v>2.7202380952380949</v>
      </c>
    </row>
    <row r="31" spans="1:2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3.6269841269841265</v>
      </c>
      <c r="H31" s="24">
        <v>1.8134920634920633</v>
      </c>
      <c r="I31" s="24">
        <v>5.4404761904761898</v>
      </c>
      <c r="J31" s="24">
        <v>7.2539682539682531</v>
      </c>
      <c r="K31" s="24">
        <v>7.2539682539682531</v>
      </c>
      <c r="L31" s="24">
        <v>9.0674603174603163</v>
      </c>
      <c r="M31" s="24">
        <v>7.2539682539682531</v>
      </c>
      <c r="N31" s="24">
        <v>5.4404761904761898</v>
      </c>
      <c r="O31" s="27">
        <v>3.6269841269841265</v>
      </c>
      <c r="Q31" s="31">
        <f>'BE 2000'!G32-'Ex Depot WY'!G32</f>
        <v>2.992261904761905</v>
      </c>
      <c r="R31" s="31">
        <f>'BE 2000'!H32-'Ex Depot WY'!H32</f>
        <v>3.9896825396825397</v>
      </c>
      <c r="S31" s="31">
        <f>'BE 2000'!I32-'Ex Depot WY'!I32</f>
        <v>2.9922619047619055</v>
      </c>
      <c r="T31" s="31">
        <f>'BE 2000'!J32-'Ex Depot WY'!J32</f>
        <v>2.9922619047619046</v>
      </c>
      <c r="U31" s="31">
        <f>'BE 2000'!K32-'Ex Depot WY'!K32</f>
        <v>2.9922619047619046</v>
      </c>
      <c r="V31" s="31">
        <f>'BE 2000'!L32-'Ex Depot WY'!L32</f>
        <v>2.9922619047619037</v>
      </c>
      <c r="W31" s="31">
        <f>'BE 2000'!M32-'Ex Depot WY'!M32</f>
        <v>2.9922619047619046</v>
      </c>
      <c r="X31" s="31">
        <f>'BE 2000'!N32-'Ex Depot WY'!N32</f>
        <v>2.9922619047619055</v>
      </c>
      <c r="Y31" s="31">
        <f>'BE 2000'!O32-'Ex Depot WY'!O32</f>
        <v>2.992261904761905</v>
      </c>
    </row>
    <row r="32" spans="1:2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3.9896825396825393</v>
      </c>
      <c r="H32" s="24">
        <v>1.9948412698412696</v>
      </c>
      <c r="I32" s="24">
        <v>5.9845238095238091</v>
      </c>
      <c r="J32" s="24">
        <v>7.9793650793650786</v>
      </c>
      <c r="K32" s="24">
        <v>7.9793650793650786</v>
      </c>
      <c r="L32" s="24">
        <v>9.974206349206348</v>
      </c>
      <c r="M32" s="24">
        <v>7.9793650793650786</v>
      </c>
      <c r="N32" s="24">
        <v>5.9845238095238091</v>
      </c>
      <c r="O32" s="27">
        <v>3.9896825396825393</v>
      </c>
      <c r="Q32" s="31">
        <f>'BE 2000'!G33-'Ex Depot WY'!G33</f>
        <v>3.2642857142857142</v>
      </c>
      <c r="R32" s="31">
        <f>'BE 2000'!H33-'Ex Depot WY'!H33</f>
        <v>4.3523809523809529</v>
      </c>
      <c r="S32" s="31">
        <f>'BE 2000'!I33-'Ex Depot WY'!I33</f>
        <v>3.2642857142857142</v>
      </c>
      <c r="T32" s="31">
        <f>'BE 2000'!J33-'Ex Depot WY'!J33</f>
        <v>3.2642857142857142</v>
      </c>
      <c r="U32" s="31">
        <f>'BE 2000'!K33-'Ex Depot WY'!K33</f>
        <v>3.2642857142857142</v>
      </c>
      <c r="V32" s="31">
        <f>'BE 2000'!L33-'Ex Depot WY'!L33</f>
        <v>3.2642857142857142</v>
      </c>
      <c r="W32" s="31">
        <f>'BE 2000'!M33-'Ex Depot WY'!M33</f>
        <v>3.2642857142857142</v>
      </c>
      <c r="X32" s="31">
        <f>'BE 2000'!N33-'Ex Depot WY'!N33</f>
        <v>3.2642857142857142</v>
      </c>
      <c r="Y32" s="31">
        <f>'BE 2000'!O33-'Ex Depot WY'!O33</f>
        <v>3.2642857142857142</v>
      </c>
    </row>
    <row r="33" spans="1:2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4.352380952380952</v>
      </c>
      <c r="H33" s="24">
        <v>2.176190476190476</v>
      </c>
      <c r="I33" s="24">
        <v>6.5285714285714285</v>
      </c>
      <c r="J33" s="24">
        <v>8.704761904761904</v>
      </c>
      <c r="K33" s="24">
        <v>8.704761904761904</v>
      </c>
      <c r="L33" s="24">
        <v>10.88095238095238</v>
      </c>
      <c r="M33" s="24">
        <v>8.704761904761904</v>
      </c>
      <c r="N33" s="24">
        <v>6.5285714285714285</v>
      </c>
      <c r="O33" s="27">
        <v>4.352380952380952</v>
      </c>
      <c r="Q33" s="31">
        <f>'BE 2000'!G34-'Ex Depot WY'!G34</f>
        <v>3.8083333333333336</v>
      </c>
      <c r="R33" s="31">
        <f>'BE 2000'!H34-'Ex Depot WY'!H34</f>
        <v>5.0777777777777775</v>
      </c>
      <c r="S33" s="31">
        <f>'BE 2000'!I34-'Ex Depot WY'!I34</f>
        <v>3.8083333333333327</v>
      </c>
      <c r="T33" s="31">
        <f>'BE 2000'!J34-'Ex Depot WY'!J34</f>
        <v>3.8083333333333336</v>
      </c>
      <c r="U33" s="31">
        <f>'BE 2000'!K34-'Ex Depot WY'!K34</f>
        <v>3.8083333333333336</v>
      </c>
      <c r="V33" s="31">
        <f>'BE 2000'!L34-'Ex Depot WY'!L34</f>
        <v>3.8083333333333336</v>
      </c>
      <c r="W33" s="31">
        <f>'BE 2000'!M34-'Ex Depot WY'!M34</f>
        <v>3.8083333333333336</v>
      </c>
      <c r="X33" s="31">
        <f>'BE 2000'!N34-'Ex Depot WY'!N34</f>
        <v>3.8083333333333327</v>
      </c>
      <c r="Y33" s="31">
        <f>'BE 2000'!O34-'Ex Depot WY'!O34</f>
        <v>3.8083333333333336</v>
      </c>
    </row>
    <row r="34" spans="1:2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5.0777777777777775</v>
      </c>
      <c r="H34" s="24">
        <v>2.5388888888888888</v>
      </c>
      <c r="I34" s="24">
        <v>7.6166666666666663</v>
      </c>
      <c r="J34" s="24">
        <v>10.155555555555555</v>
      </c>
      <c r="K34" s="24">
        <v>10.155555555555555</v>
      </c>
      <c r="L34" s="24">
        <v>12.694444444444443</v>
      </c>
      <c r="M34" s="24">
        <v>10.155555555555555</v>
      </c>
      <c r="N34" s="24">
        <v>7.6166666666666663</v>
      </c>
      <c r="O34" s="27">
        <v>5.0777777777777775</v>
      </c>
      <c r="Q34" s="31">
        <f>'BE 2000'!G35-'Ex Depot WY'!G35</f>
        <v>4.352380952380952</v>
      </c>
      <c r="R34" s="31">
        <f>'BE 2000'!H35-'Ex Depot WY'!H35</f>
        <v>5.8031746031746021</v>
      </c>
      <c r="S34" s="31">
        <f>'BE 2000'!I35-'Ex Depot WY'!I35</f>
        <v>4.3523809523809529</v>
      </c>
      <c r="T34" s="31">
        <f>'BE 2000'!J35-'Ex Depot WY'!J35</f>
        <v>4.3523809523809529</v>
      </c>
      <c r="U34" s="31">
        <f>'BE 2000'!K35-'Ex Depot WY'!K35</f>
        <v>4.3523809523809529</v>
      </c>
      <c r="V34" s="31">
        <f>'BE 2000'!L35-'Ex Depot WY'!L35</f>
        <v>4.3523809523809511</v>
      </c>
      <c r="W34" s="31">
        <f>'BE 2000'!M35-'Ex Depot WY'!M35</f>
        <v>4.3523809523809529</v>
      </c>
      <c r="X34" s="31">
        <f>'BE 2000'!N35-'Ex Depot WY'!N35</f>
        <v>4.3523809523809529</v>
      </c>
      <c r="Y34" s="31">
        <f>'BE 2000'!O35-'Ex Depot WY'!O35</f>
        <v>4.352380952380952</v>
      </c>
    </row>
    <row r="35" spans="1:2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5.803174603174603</v>
      </c>
      <c r="H35" s="24">
        <v>2.9015873015873015</v>
      </c>
      <c r="I35" s="24">
        <v>8.704761904761904</v>
      </c>
      <c r="J35" s="24">
        <v>11.606349206349206</v>
      </c>
      <c r="K35" s="24">
        <v>11.606349206349206</v>
      </c>
      <c r="L35" s="24">
        <v>14.507936507936506</v>
      </c>
      <c r="M35" s="24">
        <v>11.606349206349206</v>
      </c>
      <c r="N35" s="24">
        <v>8.704761904761904</v>
      </c>
      <c r="O35" s="27">
        <v>5.803174603174603</v>
      </c>
      <c r="Q35" s="31">
        <f>'BE 2000'!G36-'Ex Depot WY'!G36</f>
        <v>4.8964285714285714</v>
      </c>
      <c r="R35" s="31">
        <f>'BE 2000'!H36-'Ex Depot WY'!H36</f>
        <v>6.5285714285714285</v>
      </c>
      <c r="S35" s="31">
        <f>'BE 2000'!I36-'Ex Depot WY'!I36</f>
        <v>4.8964285714285705</v>
      </c>
      <c r="T35" s="31">
        <f>'BE 2000'!J36-'Ex Depot WY'!J36</f>
        <v>4.8964285714285705</v>
      </c>
      <c r="U35" s="31">
        <f>'BE 2000'!K36-'Ex Depot WY'!K36</f>
        <v>4.8964285714285705</v>
      </c>
      <c r="V35" s="31">
        <f>'BE 2000'!L36-'Ex Depot WY'!L36</f>
        <v>4.8964285714285722</v>
      </c>
      <c r="W35" s="31">
        <f>'BE 2000'!M36-'Ex Depot WY'!M36</f>
        <v>4.8964285714285705</v>
      </c>
      <c r="X35" s="31">
        <f>'BE 2000'!N36-'Ex Depot WY'!N36</f>
        <v>4.8964285714285705</v>
      </c>
      <c r="Y35" s="31">
        <f>'BE 2000'!O36-'Ex Depot WY'!O36</f>
        <v>4.8964285714285714</v>
      </c>
    </row>
    <row r="36" spans="1:2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6.5285714285714276</v>
      </c>
      <c r="H36" s="24">
        <v>3.2642857142857138</v>
      </c>
      <c r="I36" s="24">
        <v>9.7928571428571427</v>
      </c>
      <c r="J36" s="24">
        <v>13.057142857142855</v>
      </c>
      <c r="K36" s="24">
        <v>13.057142857142855</v>
      </c>
      <c r="L36" s="24">
        <v>16.321428571428569</v>
      </c>
      <c r="M36" s="24">
        <v>13.057142857142855</v>
      </c>
      <c r="N36" s="24">
        <v>9.7928571428571427</v>
      </c>
      <c r="O36" s="27">
        <v>6.5285714285714276</v>
      </c>
      <c r="Q36" s="31">
        <f>'BE 2000'!G37-'Ex Depot WY'!G37</f>
        <v>5.4404761904761898</v>
      </c>
      <c r="R36" s="31">
        <f>'BE 2000'!H37-'Ex Depot WY'!H37</f>
        <v>7.2539682539682531</v>
      </c>
      <c r="S36" s="31">
        <f>'BE 2000'!I37-'Ex Depot WY'!I37</f>
        <v>5.4404761904761898</v>
      </c>
      <c r="T36" s="31">
        <f>'BE 2000'!J37-'Ex Depot WY'!J37</f>
        <v>5.4404761904761898</v>
      </c>
      <c r="U36" s="31">
        <f>'BE 2000'!K37-'Ex Depot WY'!K37</f>
        <v>5.4404761904761898</v>
      </c>
      <c r="V36" s="31">
        <f>'BE 2000'!L37-'Ex Depot WY'!L37</f>
        <v>5.4404761904761898</v>
      </c>
      <c r="W36" s="31">
        <f>'BE 2000'!M37-'Ex Depot WY'!M37</f>
        <v>5.4404761904761898</v>
      </c>
      <c r="X36" s="31">
        <f>'BE 2000'!N37-'Ex Depot WY'!N37</f>
        <v>5.4404761904761898</v>
      </c>
      <c r="Y36" s="31">
        <f>'BE 2000'!O37-'Ex Depot WY'!O37</f>
        <v>5.4404761904761898</v>
      </c>
    </row>
    <row r="37" spans="1:2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7.2539682539682531</v>
      </c>
      <c r="H37" s="24">
        <v>3.6269841269841265</v>
      </c>
      <c r="I37" s="24">
        <v>10.88095238095238</v>
      </c>
      <c r="J37" s="24">
        <v>14.507936507936506</v>
      </c>
      <c r="K37" s="24">
        <v>14.507936507936506</v>
      </c>
      <c r="L37" s="24">
        <v>18.134920634920633</v>
      </c>
      <c r="M37" s="24">
        <v>14.507936507936506</v>
      </c>
      <c r="N37" s="24">
        <v>10.88095238095238</v>
      </c>
      <c r="O37" s="27">
        <v>7.2539682539682531</v>
      </c>
      <c r="Q37" s="31">
        <f>'BE 2000'!G38-'Ex Depot WY'!G38</f>
        <v>5.98452380952381</v>
      </c>
      <c r="R37" s="31">
        <f>'BE 2000'!H38-'Ex Depot WY'!H38</f>
        <v>7.9793650793650794</v>
      </c>
      <c r="S37" s="31">
        <f>'BE 2000'!I38-'Ex Depot WY'!I38</f>
        <v>5.9845238095238109</v>
      </c>
      <c r="T37" s="31">
        <f>'BE 2000'!J38-'Ex Depot WY'!J38</f>
        <v>5.9845238095238091</v>
      </c>
      <c r="U37" s="31">
        <f>'BE 2000'!K38-'Ex Depot WY'!K38</f>
        <v>5.9845238095238091</v>
      </c>
      <c r="V37" s="31">
        <f>'BE 2000'!L38-'Ex Depot WY'!L38</f>
        <v>5.9845238095238074</v>
      </c>
      <c r="W37" s="31">
        <f>'BE 2000'!M38-'Ex Depot WY'!M38</f>
        <v>5.9845238095238091</v>
      </c>
      <c r="X37" s="31">
        <f>'BE 2000'!N38-'Ex Depot WY'!N38</f>
        <v>5.9845238095238109</v>
      </c>
      <c r="Y37" s="31">
        <f>'BE 2000'!O38-'Ex Depot WY'!O38</f>
        <v>5.98452380952381</v>
      </c>
    </row>
    <row r="38" spans="1:2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7.9793650793650786</v>
      </c>
      <c r="H38" s="24">
        <v>3.9896825396825393</v>
      </c>
      <c r="I38" s="24">
        <v>11.969047619047618</v>
      </c>
      <c r="J38" s="24">
        <v>15.958730158730157</v>
      </c>
      <c r="K38" s="24">
        <v>15.958730158730157</v>
      </c>
      <c r="L38" s="24">
        <v>19.948412698412696</v>
      </c>
      <c r="M38" s="24">
        <v>15.958730158730157</v>
      </c>
      <c r="N38" s="24">
        <v>11.969047619047618</v>
      </c>
      <c r="O38" s="27">
        <v>7.9793650793650786</v>
      </c>
      <c r="Q38" s="31">
        <f>'BE 2000'!G39-'Ex Depot WY'!G39</f>
        <v>6.5285714285714285</v>
      </c>
      <c r="R38" s="31">
        <f>'BE 2000'!H39-'Ex Depot WY'!H39</f>
        <v>8.7047619047619058</v>
      </c>
      <c r="S38" s="31">
        <f>'BE 2000'!I39-'Ex Depot WY'!I39</f>
        <v>6.5285714285714285</v>
      </c>
      <c r="T38" s="31">
        <f>'BE 2000'!J39-'Ex Depot WY'!J39</f>
        <v>6.5285714285714285</v>
      </c>
      <c r="U38" s="31">
        <f>'BE 2000'!K39-'Ex Depot WY'!K39</f>
        <v>6.5285714285714285</v>
      </c>
      <c r="V38" s="31">
        <f>'BE 2000'!L39-'Ex Depot WY'!L39</f>
        <v>6.5285714285714285</v>
      </c>
      <c r="W38" s="31">
        <f>'BE 2000'!M39-'Ex Depot WY'!M39</f>
        <v>6.5285714285714285</v>
      </c>
      <c r="X38" s="31">
        <f>'BE 2000'!N39-'Ex Depot WY'!N39</f>
        <v>6.5285714285714285</v>
      </c>
      <c r="Y38" s="31">
        <f>'BE 2000'!O39-'Ex Depot WY'!O39</f>
        <v>6.5285714285714285</v>
      </c>
    </row>
    <row r="39" spans="1:2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8.704761904761904</v>
      </c>
      <c r="H39" s="24">
        <v>4.352380952380952</v>
      </c>
      <c r="I39" s="24">
        <v>13.057142857142857</v>
      </c>
      <c r="J39" s="24">
        <v>17.409523809523808</v>
      </c>
      <c r="K39" s="24">
        <v>17.409523809523808</v>
      </c>
      <c r="L39" s="24">
        <v>21.761904761904759</v>
      </c>
      <c r="M39" s="24">
        <v>17.409523809523808</v>
      </c>
      <c r="N39" s="24">
        <v>13.057142857142857</v>
      </c>
      <c r="O39" s="27">
        <v>8.704761904761904</v>
      </c>
      <c r="Q39" s="31">
        <f>'BE 2000'!G40-'Ex Depot WY'!G40</f>
        <v>7.0726190476190478</v>
      </c>
      <c r="R39" s="31">
        <f>'BE 2000'!H40-'Ex Depot WY'!H40</f>
        <v>9.4301587301587304</v>
      </c>
      <c r="S39" s="31">
        <f>'BE 2000'!I40-'Ex Depot WY'!I40</f>
        <v>7.0726190476190478</v>
      </c>
      <c r="T39" s="31">
        <f>'BE 2000'!J40-'Ex Depot WY'!J40</f>
        <v>7.072619047619046</v>
      </c>
      <c r="U39" s="31">
        <f>'BE 2000'!K40-'Ex Depot WY'!K40</f>
        <v>7.072619047619046</v>
      </c>
      <c r="V39" s="31">
        <f>'BE 2000'!L40-'Ex Depot WY'!L40</f>
        <v>7.072619047619046</v>
      </c>
      <c r="W39" s="31">
        <f>'BE 2000'!M40-'Ex Depot WY'!M40</f>
        <v>7.072619047619046</v>
      </c>
      <c r="X39" s="31">
        <f>'BE 2000'!N40-'Ex Depot WY'!N40</f>
        <v>7.0726190476190478</v>
      </c>
      <c r="Y39" s="31">
        <f>'BE 2000'!O40-'Ex Depot WY'!O40</f>
        <v>7.0726190476190478</v>
      </c>
    </row>
    <row r="40" spans="1:2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9.4301587301587286</v>
      </c>
      <c r="H40" s="24">
        <v>4.7150793650793643</v>
      </c>
      <c r="I40" s="24">
        <v>14.145238095238094</v>
      </c>
      <c r="J40" s="24">
        <v>18.860317460317457</v>
      </c>
      <c r="K40" s="24">
        <v>18.860317460317457</v>
      </c>
      <c r="L40" s="24">
        <v>23.575396825396822</v>
      </c>
      <c r="M40" s="24">
        <v>18.860317460317457</v>
      </c>
      <c r="N40" s="24">
        <v>14.145238095238094</v>
      </c>
      <c r="O40" s="27">
        <v>9.4301587301587286</v>
      </c>
      <c r="Q40" s="31">
        <f>'BE 2000'!G41-'Ex Depot WY'!G41</f>
        <v>7.6166666666666671</v>
      </c>
      <c r="R40" s="31">
        <f>'BE 2000'!H41-'Ex Depot WY'!H41</f>
        <v>10.155555555555555</v>
      </c>
      <c r="S40" s="31">
        <f>'BE 2000'!I41-'Ex Depot WY'!I41</f>
        <v>7.6166666666666654</v>
      </c>
      <c r="T40" s="31">
        <f>'BE 2000'!J41-'Ex Depot WY'!J41</f>
        <v>7.6166666666666671</v>
      </c>
      <c r="U40" s="31">
        <f>'BE 2000'!K41-'Ex Depot WY'!K41</f>
        <v>7.6166666666666671</v>
      </c>
      <c r="V40" s="31">
        <f>'BE 2000'!L41-'Ex Depot WY'!L41</f>
        <v>7.6166666666666671</v>
      </c>
      <c r="W40" s="31">
        <f>'BE 2000'!M41-'Ex Depot WY'!M41</f>
        <v>7.6166666666666671</v>
      </c>
      <c r="X40" s="31">
        <f>'BE 2000'!N41-'Ex Depot WY'!N41</f>
        <v>7.6166666666666654</v>
      </c>
      <c r="Y40" s="31">
        <f>'BE 2000'!O41-'Ex Depot WY'!O41</f>
        <v>7.6166666666666671</v>
      </c>
    </row>
    <row r="41" spans="1:2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10.155555555555555</v>
      </c>
      <c r="H41" s="24">
        <v>5.0777777777777775</v>
      </c>
      <c r="I41" s="24">
        <v>15.233333333333333</v>
      </c>
      <c r="J41" s="24">
        <v>20.31111111111111</v>
      </c>
      <c r="K41" s="24">
        <v>20.31111111111111</v>
      </c>
      <c r="L41" s="24">
        <v>25.388888888888886</v>
      </c>
      <c r="M41" s="24">
        <v>20.31111111111111</v>
      </c>
      <c r="N41" s="24">
        <v>15.233333333333333</v>
      </c>
      <c r="O41" s="27">
        <v>10.155555555555555</v>
      </c>
      <c r="Q41" s="31">
        <f>'BE 2000'!G42-'Ex Depot WY'!G42</f>
        <v>7.6166666666666671</v>
      </c>
      <c r="R41" s="31">
        <f>'BE 2000'!H42-'Ex Depot WY'!H42</f>
        <v>10.336904761904762</v>
      </c>
      <c r="S41" s="31">
        <f>'BE 2000'!I42-'Ex Depot WY'!I42</f>
        <v>7.6166666666666671</v>
      </c>
      <c r="T41" s="31">
        <f>'BE 2000'!J42-'Ex Depot WY'!J42</f>
        <v>7.6166666666666671</v>
      </c>
      <c r="U41" s="31">
        <f>'BE 2000'!K42-'Ex Depot WY'!K42</f>
        <v>7.6166666666666671</v>
      </c>
      <c r="V41" s="31">
        <f>'BE 2000'!L42-'Ex Depot WY'!L42</f>
        <v>7.6166666666666671</v>
      </c>
      <c r="W41" s="31">
        <f>'BE 2000'!M42-'Ex Depot WY'!M42</f>
        <v>7.6166666666666671</v>
      </c>
      <c r="X41" s="31">
        <f>'BE 2000'!N42-'Ex Depot WY'!N42</f>
        <v>7.6166666666666671</v>
      </c>
      <c r="Y41" s="31">
        <f>'BE 2000'!O42-'Ex Depot WY'!O42</f>
        <v>7.6166666666666671</v>
      </c>
    </row>
    <row r="42" spans="1:2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10.88095238095238</v>
      </c>
      <c r="H42" s="24">
        <v>5.4404761904761898</v>
      </c>
      <c r="I42" s="24">
        <v>16.321428571428569</v>
      </c>
      <c r="J42" s="24">
        <v>21.761904761904759</v>
      </c>
      <c r="K42" s="24">
        <v>21.761904761904759</v>
      </c>
      <c r="L42" s="24">
        <v>27.202380952380949</v>
      </c>
      <c r="M42" s="24">
        <v>21.761904761904759</v>
      </c>
      <c r="N42" s="24">
        <v>16.321428571428569</v>
      </c>
      <c r="O42" s="27">
        <v>10.88095238095238</v>
      </c>
      <c r="Q42" s="31">
        <f>'BE 2000'!G43-'Ex Depot WY'!G43</f>
        <v>7.6166666666666654</v>
      </c>
      <c r="R42" s="31">
        <f>'BE 2000'!H43-'Ex Depot WY'!H43</f>
        <v>10.518253968253966</v>
      </c>
      <c r="S42" s="31">
        <f>'BE 2000'!I43-'Ex Depot WY'!I43</f>
        <v>7.6166666666666671</v>
      </c>
      <c r="T42" s="31">
        <f>'BE 2000'!J43-'Ex Depot WY'!J43</f>
        <v>7.6166666666666671</v>
      </c>
      <c r="U42" s="31">
        <f>'BE 2000'!K43-'Ex Depot WY'!K43</f>
        <v>7.6166666666666671</v>
      </c>
      <c r="V42" s="31">
        <f>'BE 2000'!L43-'Ex Depot WY'!L43</f>
        <v>7.6166666666666671</v>
      </c>
      <c r="W42" s="31">
        <f>'BE 2000'!M43-'Ex Depot WY'!M43</f>
        <v>7.6166666666666671</v>
      </c>
      <c r="X42" s="31">
        <f>'BE 2000'!N43-'Ex Depot WY'!N43</f>
        <v>7.6166666666666671</v>
      </c>
      <c r="Y42" s="31">
        <f>'BE 2000'!O43-'Ex Depot WY'!O43</f>
        <v>7.6166666666666654</v>
      </c>
    </row>
    <row r="43" spans="1:2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11.606349206349206</v>
      </c>
      <c r="H43" s="24">
        <v>5.803174603174603</v>
      </c>
      <c r="I43" s="24">
        <v>17.409523809523808</v>
      </c>
      <c r="J43" s="24">
        <v>23.212698412698412</v>
      </c>
      <c r="K43" s="24">
        <v>23.212698412698412</v>
      </c>
      <c r="L43" s="24">
        <v>29.015873015873012</v>
      </c>
      <c r="M43" s="24">
        <v>23.212698412698412</v>
      </c>
      <c r="N43" s="24">
        <v>17.409523809523808</v>
      </c>
      <c r="O43" s="27">
        <v>11.606349206349206</v>
      </c>
      <c r="Q43" s="31">
        <f>'BE 2000'!G44-'Ex Depot WY'!G44</f>
        <v>7.6166666666666654</v>
      </c>
      <c r="R43" s="31">
        <f>'BE 2000'!H44-'Ex Depot WY'!H44</f>
        <v>10.699603174603176</v>
      </c>
      <c r="S43" s="31">
        <f>'BE 2000'!I44-'Ex Depot WY'!I44</f>
        <v>7.6166666666666671</v>
      </c>
      <c r="T43" s="31">
        <f>'BE 2000'!J44-'Ex Depot WY'!J44</f>
        <v>7.6166666666666636</v>
      </c>
      <c r="U43" s="31">
        <f>'BE 2000'!K44-'Ex Depot WY'!K44</f>
        <v>7.6166666666666636</v>
      </c>
      <c r="V43" s="31">
        <f>'BE 2000'!L44-'Ex Depot WY'!L44</f>
        <v>7.6166666666666671</v>
      </c>
      <c r="W43" s="31">
        <f>'BE 2000'!M44-'Ex Depot WY'!M44</f>
        <v>7.6166666666666636</v>
      </c>
      <c r="X43" s="31">
        <f>'BE 2000'!N44-'Ex Depot WY'!N44</f>
        <v>7.6166666666666671</v>
      </c>
      <c r="Y43" s="31">
        <f>'BE 2000'!O44-'Ex Depot WY'!O44</f>
        <v>7.6166666666666654</v>
      </c>
    </row>
    <row r="44" spans="1:2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12.331746031746031</v>
      </c>
      <c r="H44" s="24">
        <v>6.1658730158730153</v>
      </c>
      <c r="I44" s="24">
        <v>18.497619047619047</v>
      </c>
      <c r="J44" s="24">
        <v>24.663492063492061</v>
      </c>
      <c r="K44" s="24">
        <v>24.663492063492061</v>
      </c>
      <c r="L44" s="24">
        <v>30.829365079365076</v>
      </c>
      <c r="M44" s="24">
        <v>24.663492063492061</v>
      </c>
      <c r="N44" s="24">
        <v>18.497619047619047</v>
      </c>
      <c r="O44" s="27">
        <v>12.331746031746031</v>
      </c>
      <c r="Q44" s="31">
        <f>'BE 2000'!G45-'Ex Depot WY'!G45</f>
        <v>7.6166666666666654</v>
      </c>
      <c r="R44" s="31">
        <f>'BE 2000'!H45-'Ex Depot WY'!H45</f>
        <v>10.88095238095238</v>
      </c>
      <c r="S44" s="31">
        <f>'BE 2000'!I45-'Ex Depot WY'!I45</f>
        <v>7.6166666666666671</v>
      </c>
      <c r="T44" s="31">
        <f>'BE 2000'!J45-'Ex Depot WY'!J45</f>
        <v>7.6166666666666636</v>
      </c>
      <c r="U44" s="31">
        <f>'BE 2000'!K45-'Ex Depot WY'!K45</f>
        <v>7.6166666666666636</v>
      </c>
      <c r="V44" s="31">
        <f>'BE 2000'!L45-'Ex Depot WY'!L45</f>
        <v>7.6166666666666671</v>
      </c>
      <c r="W44" s="31">
        <f>'BE 2000'!M45-'Ex Depot WY'!M45</f>
        <v>7.6166666666666636</v>
      </c>
      <c r="X44" s="31">
        <f>'BE 2000'!N45-'Ex Depot WY'!N45</f>
        <v>7.6166666666666671</v>
      </c>
      <c r="Y44" s="31">
        <f>'BE 2000'!O45-'Ex Depot WY'!O45</f>
        <v>7.6166666666666654</v>
      </c>
    </row>
    <row r="45" spans="1:2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13.057142857142855</v>
      </c>
      <c r="H45" s="24">
        <v>6.5285714285714276</v>
      </c>
      <c r="I45" s="24">
        <v>19.585714285714285</v>
      </c>
      <c r="J45" s="24">
        <v>26.11428571428571</v>
      </c>
      <c r="K45" s="24">
        <v>26.11428571428571</v>
      </c>
      <c r="L45" s="24">
        <v>32.642857142857139</v>
      </c>
      <c r="M45" s="24">
        <v>26.11428571428571</v>
      </c>
      <c r="N45" s="24">
        <v>19.585714285714285</v>
      </c>
      <c r="O45" s="27">
        <v>13.057142857142855</v>
      </c>
      <c r="Q45" s="31">
        <f>'BE 2000'!G46-'Ex Depot WY'!G46</f>
        <v>7.6166666666666671</v>
      </c>
      <c r="R45" s="31">
        <f>'BE 2000'!H46-'Ex Depot WY'!H46</f>
        <v>11.062301587301588</v>
      </c>
      <c r="S45" s="31">
        <f>'BE 2000'!I46-'Ex Depot WY'!I46</f>
        <v>7.6166666666666671</v>
      </c>
      <c r="T45" s="31">
        <f>'BE 2000'!J46-'Ex Depot WY'!J46</f>
        <v>7.6166666666666671</v>
      </c>
      <c r="U45" s="31">
        <f>'BE 2000'!K46-'Ex Depot WY'!K46</f>
        <v>7.6166666666666671</v>
      </c>
      <c r="V45" s="31">
        <f>'BE 2000'!L46-'Ex Depot WY'!L46</f>
        <v>7.6166666666666671</v>
      </c>
      <c r="W45" s="31">
        <f>'BE 2000'!M46-'Ex Depot WY'!M46</f>
        <v>7.6166666666666671</v>
      </c>
      <c r="X45" s="31">
        <f>'BE 2000'!N46-'Ex Depot WY'!N46</f>
        <v>7.6166666666666671</v>
      </c>
      <c r="Y45" s="31">
        <f>'BE 2000'!O46-'Ex Depot WY'!O46</f>
        <v>7.6166666666666671</v>
      </c>
    </row>
    <row r="46" spans="1:2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13.782539682539682</v>
      </c>
      <c r="H46" s="24">
        <v>6.8912698412698408</v>
      </c>
      <c r="I46" s="24">
        <v>20.673809523809524</v>
      </c>
      <c r="J46" s="24">
        <v>27.565079365079363</v>
      </c>
      <c r="K46" s="24">
        <v>27.565079365079363</v>
      </c>
      <c r="L46" s="24">
        <v>34.456349206349202</v>
      </c>
      <c r="M46" s="24">
        <v>27.565079365079363</v>
      </c>
      <c r="N46" s="24">
        <v>20.673809523809524</v>
      </c>
      <c r="O46" s="27">
        <v>13.782539682539682</v>
      </c>
      <c r="Q46" s="31">
        <f>'BE 2000'!G47-'Ex Depot WY'!G47</f>
        <v>7.6166666666666671</v>
      </c>
      <c r="R46" s="31">
        <f>'BE 2000'!H47-'Ex Depot WY'!H47</f>
        <v>11.243650793650794</v>
      </c>
      <c r="S46" s="31">
        <f>'BE 2000'!I47-'Ex Depot WY'!I47</f>
        <v>7.6166666666666671</v>
      </c>
      <c r="T46" s="31">
        <f>'BE 2000'!J47-'Ex Depot WY'!J47</f>
        <v>7.6166666666666671</v>
      </c>
      <c r="U46" s="31">
        <f>'BE 2000'!K47-'Ex Depot WY'!K47</f>
        <v>7.6166666666666671</v>
      </c>
      <c r="V46" s="31">
        <f>'BE 2000'!L47-'Ex Depot WY'!L47</f>
        <v>7.6166666666666671</v>
      </c>
      <c r="W46" s="31">
        <f>'BE 2000'!M47-'Ex Depot WY'!M47</f>
        <v>7.6166666666666671</v>
      </c>
      <c r="X46" s="31">
        <f>'BE 2000'!N47-'Ex Depot WY'!N47</f>
        <v>7.6166666666666671</v>
      </c>
      <c r="Y46" s="31">
        <f>'BE 2000'!O47-'Ex Depot WY'!O47</f>
        <v>7.6166666666666671</v>
      </c>
    </row>
    <row r="47" spans="1:2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14.507936507936506</v>
      </c>
      <c r="H47" s="24">
        <v>7.2539682539682531</v>
      </c>
      <c r="I47" s="24">
        <v>21.761904761904759</v>
      </c>
      <c r="J47" s="24">
        <v>29.015873015873012</v>
      </c>
      <c r="K47" s="24">
        <v>29.015873015873012</v>
      </c>
      <c r="L47" s="24">
        <v>36.269841269841265</v>
      </c>
      <c r="M47" s="24">
        <v>29.015873015873012</v>
      </c>
      <c r="N47" s="24">
        <v>21.761904761904759</v>
      </c>
      <c r="O47" s="27">
        <v>14.507936507936506</v>
      </c>
      <c r="Q47" s="31">
        <f>'BE 2000'!G48-'Ex Depot WY'!G48</f>
        <v>7.6166666666666654</v>
      </c>
      <c r="R47" s="31">
        <f>'BE 2000'!H48-'Ex Depot WY'!H48</f>
        <v>11.424999999999997</v>
      </c>
      <c r="S47" s="31">
        <f>'BE 2000'!I48-'Ex Depot WY'!I48</f>
        <v>7.6166666666666671</v>
      </c>
      <c r="T47" s="31">
        <f>'BE 2000'!J48-'Ex Depot WY'!J48</f>
        <v>7.6166666666666636</v>
      </c>
      <c r="U47" s="31">
        <f>'BE 2000'!K48-'Ex Depot WY'!K48</f>
        <v>7.6166666666666636</v>
      </c>
      <c r="V47" s="31">
        <f>'BE 2000'!L48-'Ex Depot WY'!L48</f>
        <v>7.6166666666666671</v>
      </c>
      <c r="W47" s="31">
        <f>'BE 2000'!M48-'Ex Depot WY'!M48</f>
        <v>7.6166666666666636</v>
      </c>
      <c r="X47" s="31">
        <f>'BE 2000'!N48-'Ex Depot WY'!N48</f>
        <v>7.6166666666666671</v>
      </c>
      <c r="Y47" s="31">
        <f>'BE 2000'!O48-'Ex Depot WY'!O48</f>
        <v>7.6166666666666654</v>
      </c>
    </row>
    <row r="48" spans="1:2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15.233333333333333</v>
      </c>
      <c r="H48" s="24">
        <v>7.6166666666666663</v>
      </c>
      <c r="I48" s="24">
        <v>22.849999999999998</v>
      </c>
      <c r="J48" s="24">
        <v>30.466666666666665</v>
      </c>
      <c r="K48" s="24">
        <v>30.466666666666665</v>
      </c>
      <c r="L48" s="24">
        <v>38.083333333333329</v>
      </c>
      <c r="M48" s="24">
        <v>30.466666666666665</v>
      </c>
      <c r="N48" s="24">
        <v>22.849999999999998</v>
      </c>
      <c r="O48" s="27">
        <v>15.233333333333333</v>
      </c>
      <c r="Q48" s="31">
        <f>'BE 2000'!G49-'Ex Depot WY'!G49</f>
        <v>7.6165666666666656</v>
      </c>
      <c r="R48" s="31">
        <f>'BE 2000'!H49-'Ex Depot WY'!H49</f>
        <v>11.424899999999997</v>
      </c>
      <c r="S48" s="31">
        <f>'BE 2000'!I49-'Ex Depot WY'!I49</f>
        <v>7.6165666666666674</v>
      </c>
      <c r="T48" s="31">
        <f>'BE 2000'!J49-'Ex Depot WY'!J49</f>
        <v>7.6165666666666603</v>
      </c>
      <c r="U48" s="31">
        <f>'BE 2000'!K49-'Ex Depot WY'!K49</f>
        <v>7.6165666666666603</v>
      </c>
      <c r="V48" s="31">
        <f>'BE 2000'!L49-'Ex Depot WY'!L49</f>
        <v>7.6165666666666638</v>
      </c>
      <c r="W48" s="31">
        <f>'BE 2000'!M49-'Ex Depot WY'!M49</f>
        <v>7.6165666666666603</v>
      </c>
      <c r="X48" s="31">
        <f>'BE 2000'!N49-'Ex Depot WY'!N49</f>
        <v>7.6165666666666674</v>
      </c>
      <c r="Y48" s="31">
        <f>'BE 2000'!O49-'Ex Depot WY'!O49</f>
        <v>7.6165666666666656</v>
      </c>
    </row>
    <row r="49" spans="1:2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15.347633333333333</v>
      </c>
      <c r="H49" s="24">
        <v>7.7309666666666663</v>
      </c>
      <c r="I49" s="24">
        <v>22.964299999999998</v>
      </c>
      <c r="J49" s="24">
        <v>30.580966666666665</v>
      </c>
      <c r="K49" s="24">
        <v>30.580966666666665</v>
      </c>
      <c r="L49" s="24">
        <v>38.197633333333329</v>
      </c>
      <c r="M49" s="24">
        <v>30.580966666666665</v>
      </c>
      <c r="N49" s="24">
        <v>22.964299999999998</v>
      </c>
      <c r="O49" s="27">
        <v>15.347633333333333</v>
      </c>
      <c r="Q49" s="31">
        <f>'BE 2000'!G50-'Ex Depot WY'!G50</f>
        <v>7.6164666666666658</v>
      </c>
      <c r="R49" s="31">
        <f>'BE 2000'!H50-'Ex Depot WY'!H50</f>
        <v>11.424799999999998</v>
      </c>
      <c r="S49" s="31">
        <f>'BE 2000'!I50-'Ex Depot WY'!I50</f>
        <v>7.6164666666666676</v>
      </c>
      <c r="T49" s="31">
        <f>'BE 2000'!J50-'Ex Depot WY'!J50</f>
        <v>7.6164666666666569</v>
      </c>
      <c r="U49" s="31">
        <f>'BE 2000'!K50-'Ex Depot WY'!K50</f>
        <v>7.6164666666666569</v>
      </c>
      <c r="V49" s="31">
        <f>'BE 2000'!L50-'Ex Depot WY'!L50</f>
        <v>7.6164666666666605</v>
      </c>
      <c r="W49" s="31">
        <f>'BE 2000'!M50-'Ex Depot WY'!M50</f>
        <v>7.6164666666666569</v>
      </c>
      <c r="X49" s="31">
        <f>'BE 2000'!N50-'Ex Depot WY'!N50</f>
        <v>7.6164666666666676</v>
      </c>
      <c r="Y49" s="31">
        <f>'BE 2000'!O50-'Ex Depot WY'!O50</f>
        <v>7.6164666666666658</v>
      </c>
    </row>
    <row r="50" spans="1:2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15.461933333333333</v>
      </c>
      <c r="H50" s="24">
        <v>7.8452666666666664</v>
      </c>
      <c r="I50" s="24">
        <v>23.078599999999998</v>
      </c>
      <c r="J50" s="24">
        <v>30.695266666666665</v>
      </c>
      <c r="K50" s="24">
        <v>30.695266666666665</v>
      </c>
      <c r="L50" s="24">
        <v>38.311933333333329</v>
      </c>
      <c r="M50" s="24">
        <v>30.695266666666665</v>
      </c>
      <c r="N50" s="24">
        <v>23.078599999999998</v>
      </c>
      <c r="O50" s="27">
        <v>15.461933333333333</v>
      </c>
      <c r="Q50" s="31">
        <f>'BE 2000'!G51-'Ex Depot WY'!G51</f>
        <v>7.6163666666666661</v>
      </c>
      <c r="R50" s="31">
        <f>'BE 2000'!H51-'Ex Depot WY'!H51</f>
        <v>11.424699999999998</v>
      </c>
      <c r="S50" s="31">
        <f>'BE 2000'!I51-'Ex Depot WY'!I51</f>
        <v>7.6163666666666678</v>
      </c>
      <c r="T50" s="31">
        <f>'BE 2000'!J51-'Ex Depot WY'!J51</f>
        <v>7.6163666666666536</v>
      </c>
      <c r="U50" s="31">
        <f>'BE 2000'!K51-'Ex Depot WY'!K51</f>
        <v>7.6163666666666536</v>
      </c>
      <c r="V50" s="31">
        <f>'BE 2000'!L51-'Ex Depot WY'!L51</f>
        <v>7.6163666666666572</v>
      </c>
      <c r="W50" s="31">
        <f>'BE 2000'!M51-'Ex Depot WY'!M51</f>
        <v>7.6163666666666536</v>
      </c>
      <c r="X50" s="31">
        <f>'BE 2000'!N51-'Ex Depot WY'!N51</f>
        <v>7.6163666666666678</v>
      </c>
      <c r="Y50" s="31">
        <f>'BE 2000'!O51-'Ex Depot WY'!O51</f>
        <v>7.6163666666666661</v>
      </c>
    </row>
    <row r="51" spans="1:2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15.576233333333333</v>
      </c>
      <c r="H51" s="24">
        <v>7.9595666666666665</v>
      </c>
      <c r="I51" s="24">
        <v>23.192899999999998</v>
      </c>
      <c r="J51" s="24">
        <v>30.809566666666665</v>
      </c>
      <c r="K51" s="24">
        <v>30.809566666666665</v>
      </c>
      <c r="L51" s="24">
        <v>38.426233333333329</v>
      </c>
      <c r="M51" s="24">
        <v>30.809566666666665</v>
      </c>
      <c r="N51" s="24">
        <v>23.192899999999998</v>
      </c>
      <c r="O51" s="27">
        <v>15.576233333333333</v>
      </c>
      <c r="Q51" s="31">
        <f>'BE 2000'!G52-'Ex Depot WY'!G52</f>
        <v>7.6162666666666663</v>
      </c>
      <c r="R51" s="31">
        <f>'BE 2000'!H52-'Ex Depot WY'!H52</f>
        <v>11.4246</v>
      </c>
      <c r="S51" s="31">
        <f>'BE 2000'!I52-'Ex Depot WY'!I52</f>
        <v>7.6162666666666681</v>
      </c>
      <c r="T51" s="31">
        <f>'BE 2000'!J52-'Ex Depot WY'!J52</f>
        <v>7.6162666666666503</v>
      </c>
      <c r="U51" s="31">
        <f>'BE 2000'!K52-'Ex Depot WY'!K52</f>
        <v>7.6162666666666503</v>
      </c>
      <c r="V51" s="31">
        <f>'BE 2000'!L52-'Ex Depot WY'!L52</f>
        <v>7.6162666666666539</v>
      </c>
      <c r="W51" s="31">
        <f>'BE 2000'!M52-'Ex Depot WY'!M52</f>
        <v>7.6162666666666503</v>
      </c>
      <c r="X51" s="31">
        <f>'BE 2000'!N52-'Ex Depot WY'!N52</f>
        <v>7.6162666666666681</v>
      </c>
      <c r="Y51" s="31">
        <f>'BE 2000'!O52-'Ex Depot WY'!O52</f>
        <v>7.6162666666666663</v>
      </c>
    </row>
    <row r="52" spans="1:2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15.690533333333333</v>
      </c>
      <c r="H52" s="24">
        <v>8.0738666666666656</v>
      </c>
      <c r="I52" s="24">
        <v>23.307199999999998</v>
      </c>
      <c r="J52" s="24">
        <v>30.923866666666665</v>
      </c>
      <c r="K52" s="24">
        <v>30.923866666666665</v>
      </c>
      <c r="L52" s="24">
        <v>38.540533333333329</v>
      </c>
      <c r="M52" s="24">
        <v>30.923866666666665</v>
      </c>
      <c r="N52" s="24">
        <v>23.307199999999998</v>
      </c>
      <c r="O52" s="27">
        <v>15.690533333333333</v>
      </c>
      <c r="Q52" s="31">
        <f>'BE 2000'!G53-'Ex Depot WY'!G53</f>
        <v>7.6161666666666665</v>
      </c>
      <c r="R52" s="31">
        <f>'BE 2000'!H53-'Ex Depot WY'!H53</f>
        <v>11.4245</v>
      </c>
      <c r="S52" s="31">
        <f>'BE 2000'!I53-'Ex Depot WY'!I53</f>
        <v>7.6161666666666683</v>
      </c>
      <c r="T52" s="31">
        <f>'BE 2000'!J53-'Ex Depot WY'!J53</f>
        <v>7.616166666666647</v>
      </c>
      <c r="U52" s="31">
        <f>'BE 2000'!K53-'Ex Depot WY'!K53</f>
        <v>7.616166666666647</v>
      </c>
      <c r="V52" s="31">
        <f>'BE 2000'!L53-'Ex Depot WY'!L53</f>
        <v>7.6161666666666505</v>
      </c>
      <c r="W52" s="31">
        <f>'BE 2000'!M53-'Ex Depot WY'!M53</f>
        <v>7.616166666666647</v>
      </c>
      <c r="X52" s="31">
        <f>'BE 2000'!N53-'Ex Depot WY'!N53</f>
        <v>7.6161666666666683</v>
      </c>
      <c r="Y52" s="31">
        <f>'BE 2000'!O53-'Ex Depot WY'!O53</f>
        <v>7.6161666666666665</v>
      </c>
    </row>
    <row r="53" spans="1:2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15.804833333333333</v>
      </c>
      <c r="H53" s="24">
        <v>8.1881666666666657</v>
      </c>
      <c r="I53" s="24">
        <v>23.421499999999998</v>
      </c>
      <c r="J53" s="24">
        <v>31.038166666666665</v>
      </c>
      <c r="K53" s="24">
        <v>31.038166666666665</v>
      </c>
      <c r="L53" s="24">
        <v>38.654833333333329</v>
      </c>
      <c r="M53" s="24">
        <v>31.038166666666665</v>
      </c>
      <c r="N53" s="24">
        <v>23.421499999999998</v>
      </c>
      <c r="O53" s="27">
        <v>15.804833333333333</v>
      </c>
      <c r="Q53" s="31">
        <f>'BE 2000'!G54-'Ex Depot WY'!G54</f>
        <v>7.6160666666666668</v>
      </c>
      <c r="R53" s="31">
        <f>'BE 2000'!H54-'Ex Depot WY'!H54</f>
        <v>11.4244</v>
      </c>
      <c r="S53" s="31">
        <f>'BE 2000'!I54-'Ex Depot WY'!I54</f>
        <v>7.6160666666666685</v>
      </c>
      <c r="T53" s="31">
        <f>'BE 2000'!J54-'Ex Depot WY'!J54</f>
        <v>7.6160666666666437</v>
      </c>
      <c r="U53" s="31">
        <f>'BE 2000'!K54-'Ex Depot WY'!K54</f>
        <v>7.6160666666666437</v>
      </c>
      <c r="V53" s="31">
        <f>'BE 2000'!L54-'Ex Depot WY'!L54</f>
        <v>7.6160666666666472</v>
      </c>
      <c r="W53" s="31">
        <f>'BE 2000'!M54-'Ex Depot WY'!M54</f>
        <v>7.6160666666666437</v>
      </c>
      <c r="X53" s="31">
        <f>'BE 2000'!N54-'Ex Depot WY'!N54</f>
        <v>7.6160666666666685</v>
      </c>
      <c r="Y53" s="31">
        <f>'BE 2000'!O54-'Ex Depot WY'!O54</f>
        <v>7.6160666666666668</v>
      </c>
    </row>
    <row r="54" spans="1:2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15.919133333333333</v>
      </c>
      <c r="H54" s="24">
        <v>8.3024666666666658</v>
      </c>
      <c r="I54" s="24">
        <v>23.535799999999998</v>
      </c>
      <c r="J54" s="24">
        <v>31.152466666666665</v>
      </c>
      <c r="K54" s="24">
        <v>31.152466666666665</v>
      </c>
      <c r="L54" s="24">
        <v>38.769133333333329</v>
      </c>
      <c r="M54" s="24">
        <v>31.152466666666665</v>
      </c>
      <c r="N54" s="24">
        <v>23.535799999999998</v>
      </c>
      <c r="O54" s="27">
        <v>15.919133333333333</v>
      </c>
      <c r="Q54" s="31">
        <f>'BE 2000'!G55-'Ex Depot WY'!G55</f>
        <v>7.6159666666666688</v>
      </c>
      <c r="R54" s="31">
        <f>'BE 2000'!H55-'Ex Depot WY'!H55</f>
        <v>11.424300000000001</v>
      </c>
      <c r="S54" s="31">
        <f>'BE 2000'!I55-'Ex Depot WY'!I55</f>
        <v>7.6159666666666688</v>
      </c>
      <c r="T54" s="31">
        <f>'BE 2000'!J55-'Ex Depot WY'!J55</f>
        <v>7.6159666666666404</v>
      </c>
      <c r="U54" s="31">
        <f>'BE 2000'!K55-'Ex Depot WY'!K55</f>
        <v>7.6159666666666404</v>
      </c>
      <c r="V54" s="31">
        <f>'BE 2000'!L55-'Ex Depot WY'!L55</f>
        <v>7.6159666666666439</v>
      </c>
      <c r="W54" s="31">
        <f>'BE 2000'!M55-'Ex Depot WY'!M55</f>
        <v>7.6159666666666404</v>
      </c>
      <c r="X54" s="31">
        <f>'BE 2000'!N55-'Ex Depot WY'!N55</f>
        <v>7.6159666666666688</v>
      </c>
      <c r="Y54" s="31">
        <f>'BE 2000'!O55-'Ex Depot WY'!O55</f>
        <v>7.6159666666666688</v>
      </c>
    </row>
    <row r="55" spans="1:2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16.033433333333331</v>
      </c>
      <c r="H55" s="24">
        <v>8.4167666666666658</v>
      </c>
      <c r="I55" s="24">
        <v>23.650099999999998</v>
      </c>
      <c r="J55" s="24">
        <v>31.266766666666665</v>
      </c>
      <c r="K55" s="24">
        <v>31.266766666666665</v>
      </c>
      <c r="L55" s="24">
        <v>38.883433333333329</v>
      </c>
      <c r="M55" s="24">
        <v>31.266766666666665</v>
      </c>
      <c r="N55" s="24">
        <v>23.650099999999998</v>
      </c>
      <c r="O55" s="27">
        <v>16.033433333333331</v>
      </c>
      <c r="Q55" s="31">
        <f>'BE 2000'!G56-'Ex Depot WY'!G56</f>
        <v>7.615866666666669</v>
      </c>
      <c r="R55" s="31">
        <f>'BE 2000'!H56-'Ex Depot WY'!H56</f>
        <v>11.424200000000001</v>
      </c>
      <c r="S55" s="31">
        <f>'BE 2000'!I56-'Ex Depot WY'!I56</f>
        <v>7.615866666666669</v>
      </c>
      <c r="T55" s="31">
        <f>'BE 2000'!J56-'Ex Depot WY'!J56</f>
        <v>7.615866666666637</v>
      </c>
      <c r="U55" s="31">
        <f>'BE 2000'!K56-'Ex Depot WY'!K56</f>
        <v>7.615866666666637</v>
      </c>
      <c r="V55" s="31">
        <f>'BE 2000'!L56-'Ex Depot WY'!L56</f>
        <v>7.6158666666666406</v>
      </c>
      <c r="W55" s="31">
        <f>'BE 2000'!M56-'Ex Depot WY'!M56</f>
        <v>7.615866666666637</v>
      </c>
      <c r="X55" s="31">
        <f>'BE 2000'!N56-'Ex Depot WY'!N56</f>
        <v>7.615866666666669</v>
      </c>
      <c r="Y55" s="31">
        <f>'BE 2000'!O56-'Ex Depot WY'!O56</f>
        <v>7.615866666666669</v>
      </c>
    </row>
    <row r="56" spans="1:2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16.147733333333331</v>
      </c>
      <c r="H56" s="24">
        <v>8.5310666666666659</v>
      </c>
      <c r="I56" s="24">
        <v>23.764399999999998</v>
      </c>
      <c r="J56" s="24">
        <v>31.381066666666666</v>
      </c>
      <c r="K56" s="24">
        <v>31.381066666666666</v>
      </c>
      <c r="L56" s="24">
        <v>38.997733333333329</v>
      </c>
      <c r="M56" s="24">
        <v>31.381066666666666</v>
      </c>
      <c r="N56" s="24">
        <v>23.764399999999998</v>
      </c>
      <c r="O56" s="27">
        <v>16.147733333333331</v>
      </c>
      <c r="Q56" s="31">
        <f>'BE 2000'!G57-'Ex Depot WY'!G57</f>
        <v>7.6157666666666692</v>
      </c>
      <c r="R56" s="31">
        <f>'BE 2000'!H57-'Ex Depot WY'!H57</f>
        <v>11.424100000000001</v>
      </c>
      <c r="S56" s="31">
        <f>'BE 2000'!I57-'Ex Depot WY'!I57</f>
        <v>7.6157666666666692</v>
      </c>
      <c r="T56" s="31">
        <f>'BE 2000'!J57-'Ex Depot WY'!J57</f>
        <v>7.6157666666666337</v>
      </c>
      <c r="U56" s="31">
        <f>'BE 2000'!K57-'Ex Depot WY'!K57</f>
        <v>7.6157666666666337</v>
      </c>
      <c r="V56" s="31">
        <f>'BE 2000'!L57-'Ex Depot WY'!L57</f>
        <v>7.6157666666666373</v>
      </c>
      <c r="W56" s="31">
        <f>'BE 2000'!M57-'Ex Depot WY'!M57</f>
        <v>7.6157666666666337</v>
      </c>
      <c r="X56" s="31">
        <f>'BE 2000'!N57-'Ex Depot WY'!N57</f>
        <v>7.6157666666666692</v>
      </c>
      <c r="Y56" s="31">
        <f>'BE 2000'!O57-'Ex Depot WY'!O57</f>
        <v>7.6157666666666692</v>
      </c>
    </row>
    <row r="57" spans="1:2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16.262033333333331</v>
      </c>
      <c r="H57" s="24">
        <v>8.645366666666666</v>
      </c>
      <c r="I57" s="24">
        <v>23.878699999999998</v>
      </c>
      <c r="J57" s="24">
        <v>31.495366666666666</v>
      </c>
      <c r="K57" s="24">
        <v>31.495366666666666</v>
      </c>
      <c r="L57" s="24">
        <v>39.112033333333329</v>
      </c>
      <c r="M57" s="24">
        <v>31.495366666666666</v>
      </c>
      <c r="N57" s="24">
        <v>23.878699999999998</v>
      </c>
      <c r="O57" s="27">
        <v>16.262033333333331</v>
      </c>
      <c r="Q57" s="31">
        <f>'BE 2000'!G58-'Ex Depot WY'!G58</f>
        <v>7.6156666666666695</v>
      </c>
      <c r="R57" s="31">
        <f>'BE 2000'!H58-'Ex Depot WY'!H58</f>
        <v>11.424000000000001</v>
      </c>
      <c r="S57" s="31">
        <f>'BE 2000'!I58-'Ex Depot WY'!I58</f>
        <v>7.6156666666666695</v>
      </c>
      <c r="T57" s="31">
        <f>'BE 2000'!J58-'Ex Depot WY'!J58</f>
        <v>7.6156666666666304</v>
      </c>
      <c r="U57" s="31">
        <f>'BE 2000'!K58-'Ex Depot WY'!K58</f>
        <v>7.6156666666666304</v>
      </c>
      <c r="V57" s="31">
        <f>'BE 2000'!L58-'Ex Depot WY'!L58</f>
        <v>7.6156666666666339</v>
      </c>
      <c r="W57" s="31">
        <f>'BE 2000'!M58-'Ex Depot WY'!M58</f>
        <v>7.6156666666666304</v>
      </c>
      <c r="X57" s="31">
        <f>'BE 2000'!N58-'Ex Depot WY'!N58</f>
        <v>7.6156666666666695</v>
      </c>
      <c r="Y57" s="31">
        <f>'BE 2000'!O58-'Ex Depot WY'!O58</f>
        <v>7.6156666666666695</v>
      </c>
    </row>
    <row r="58" spans="1:2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16.376333333333331</v>
      </c>
      <c r="H58" s="24">
        <v>8.759666666666666</v>
      </c>
      <c r="I58" s="24">
        <v>23.992999999999999</v>
      </c>
      <c r="J58" s="24">
        <v>31.609666666666666</v>
      </c>
      <c r="K58" s="24">
        <v>31.609666666666666</v>
      </c>
      <c r="L58" s="24">
        <v>39.226333333333329</v>
      </c>
      <c r="M58" s="24">
        <v>31.609666666666666</v>
      </c>
      <c r="N58" s="24">
        <v>23.992999999999999</v>
      </c>
      <c r="O58" s="27">
        <v>16.376333333333331</v>
      </c>
      <c r="Q58" s="31">
        <f>'BE 2000'!G59-'Ex Depot WY'!G59</f>
        <v>7.6155666666666697</v>
      </c>
      <c r="R58" s="31">
        <f>'BE 2000'!H59-'Ex Depot WY'!H59</f>
        <v>11.423900000000001</v>
      </c>
      <c r="S58" s="31">
        <f>'BE 2000'!I59-'Ex Depot WY'!I59</f>
        <v>7.6155666666666697</v>
      </c>
      <c r="T58" s="31">
        <f>'BE 2000'!J59-'Ex Depot WY'!J59</f>
        <v>7.6155666666666271</v>
      </c>
      <c r="U58" s="31">
        <f>'BE 2000'!K59-'Ex Depot WY'!K59</f>
        <v>7.6155666666666271</v>
      </c>
      <c r="V58" s="31">
        <f>'BE 2000'!L59-'Ex Depot WY'!L59</f>
        <v>7.6155666666666306</v>
      </c>
      <c r="W58" s="31">
        <f>'BE 2000'!M59-'Ex Depot WY'!M59</f>
        <v>7.6155666666666271</v>
      </c>
      <c r="X58" s="31">
        <f>'BE 2000'!N59-'Ex Depot WY'!N59</f>
        <v>7.6155666666666697</v>
      </c>
      <c r="Y58" s="31">
        <f>'BE 2000'!O59-'Ex Depot WY'!O59</f>
        <v>7.6155666666666697</v>
      </c>
    </row>
    <row r="59" spans="1:2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16.490633333333331</v>
      </c>
      <c r="H59" s="24">
        <v>8.8739666666666661</v>
      </c>
      <c r="I59" s="24">
        <v>24.107299999999999</v>
      </c>
      <c r="J59" s="24">
        <v>31.723966666666666</v>
      </c>
      <c r="K59" s="24">
        <v>31.723966666666666</v>
      </c>
      <c r="L59" s="24">
        <v>39.340633333333329</v>
      </c>
      <c r="M59" s="24">
        <v>31.723966666666666</v>
      </c>
      <c r="N59" s="24">
        <v>24.107299999999999</v>
      </c>
      <c r="O59" s="27">
        <v>16.490633333333331</v>
      </c>
      <c r="Q59" s="31">
        <f>'BE 2000'!G60-'Ex Depot WY'!G60</f>
        <v>7.6154666666666699</v>
      </c>
      <c r="R59" s="31">
        <f>'BE 2000'!H60-'Ex Depot WY'!H60</f>
        <v>11.423800000000002</v>
      </c>
      <c r="S59" s="31">
        <f>'BE 2000'!I60-'Ex Depot WY'!I60</f>
        <v>7.6154666666666699</v>
      </c>
      <c r="T59" s="31">
        <f>'BE 2000'!J60-'Ex Depot WY'!J60</f>
        <v>7.6154666666666238</v>
      </c>
      <c r="U59" s="31">
        <f>'BE 2000'!K60-'Ex Depot WY'!K60</f>
        <v>7.6154666666666238</v>
      </c>
      <c r="V59" s="31">
        <f>'BE 2000'!L60-'Ex Depot WY'!L60</f>
        <v>7.6154666666666273</v>
      </c>
      <c r="W59" s="31">
        <f>'BE 2000'!M60-'Ex Depot WY'!M60</f>
        <v>7.6154666666666238</v>
      </c>
      <c r="X59" s="31">
        <f>'BE 2000'!N60-'Ex Depot WY'!N60</f>
        <v>7.6154666666666699</v>
      </c>
      <c r="Y59" s="31">
        <f>'BE 2000'!O60-'Ex Depot WY'!O60</f>
        <v>7.6154666666666699</v>
      </c>
    </row>
    <row r="60" spans="1:2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16.604933333333332</v>
      </c>
      <c r="H60" s="24">
        <v>8.9882666666666662</v>
      </c>
      <c r="I60" s="24">
        <v>24.221599999999999</v>
      </c>
      <c r="J60" s="24">
        <v>31.838266666666666</v>
      </c>
      <c r="K60" s="24">
        <v>31.838266666666666</v>
      </c>
      <c r="L60" s="24">
        <v>39.454933333333329</v>
      </c>
      <c r="M60" s="24">
        <v>31.838266666666666</v>
      </c>
      <c r="N60" s="24">
        <v>24.221599999999999</v>
      </c>
      <c r="O60" s="27">
        <v>16.604933333333332</v>
      </c>
      <c r="Q60" s="31">
        <f>'BE 2000'!G61-'Ex Depot WY'!G61</f>
        <v>7.6153666666666702</v>
      </c>
      <c r="R60" s="31">
        <f>'BE 2000'!H61-'Ex Depot WY'!H61</f>
        <v>11.423700000000002</v>
      </c>
      <c r="S60" s="31">
        <f>'BE 2000'!I61-'Ex Depot WY'!I61</f>
        <v>7.6153666666666702</v>
      </c>
      <c r="T60" s="31">
        <f>'BE 2000'!J61-'Ex Depot WY'!J61</f>
        <v>7.6153666666666204</v>
      </c>
      <c r="U60" s="31">
        <f>'BE 2000'!K61-'Ex Depot WY'!K61</f>
        <v>7.6153666666666204</v>
      </c>
      <c r="V60" s="31">
        <f>'BE 2000'!L61-'Ex Depot WY'!L61</f>
        <v>7.615366666666624</v>
      </c>
      <c r="W60" s="31">
        <f>'BE 2000'!M61-'Ex Depot WY'!M61</f>
        <v>7.6153666666666204</v>
      </c>
      <c r="X60" s="31">
        <f>'BE 2000'!N61-'Ex Depot WY'!N61</f>
        <v>7.6153666666666702</v>
      </c>
      <c r="Y60" s="31">
        <f>'BE 2000'!O61-'Ex Depot WY'!O61</f>
        <v>7.6153666666666702</v>
      </c>
    </row>
    <row r="61" spans="1:2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16.719233333333332</v>
      </c>
      <c r="H61" s="24">
        <v>9.1025666666666663</v>
      </c>
      <c r="I61" s="24">
        <v>24.335899999999999</v>
      </c>
      <c r="J61" s="24">
        <v>31.952566666666666</v>
      </c>
      <c r="K61" s="24">
        <v>31.952566666666666</v>
      </c>
      <c r="L61" s="24">
        <v>39.569233333333329</v>
      </c>
      <c r="M61" s="24">
        <v>31.952566666666666</v>
      </c>
      <c r="N61" s="24">
        <v>24.335899999999999</v>
      </c>
      <c r="O61" s="27">
        <v>16.719233333333332</v>
      </c>
      <c r="Q61" s="31">
        <f>'BE 2000'!G62-'Ex Depot WY'!G62</f>
        <v>7.6152666666666704</v>
      </c>
      <c r="R61" s="31">
        <f>'BE 2000'!H62-'Ex Depot WY'!H62</f>
        <v>11.423600000000002</v>
      </c>
      <c r="S61" s="31">
        <f>'BE 2000'!I62-'Ex Depot WY'!I62</f>
        <v>7.6152666666666669</v>
      </c>
      <c r="T61" s="31">
        <f>'BE 2000'!J62-'Ex Depot WY'!J62</f>
        <v>7.6152666666666207</v>
      </c>
      <c r="U61" s="31">
        <f>'BE 2000'!K62-'Ex Depot WY'!K62</f>
        <v>7.6152666666666207</v>
      </c>
      <c r="V61" s="31">
        <f>'BE 2000'!L62-'Ex Depot WY'!L62</f>
        <v>7.6152666666666207</v>
      </c>
      <c r="W61" s="31">
        <f>'BE 2000'!M62-'Ex Depot WY'!M62</f>
        <v>7.6152666666666207</v>
      </c>
      <c r="X61" s="31">
        <f>'BE 2000'!N62-'Ex Depot WY'!N62</f>
        <v>7.6152666666666669</v>
      </c>
      <c r="Y61" s="31">
        <f>'BE 2000'!O62-'Ex Depot WY'!O62</f>
        <v>7.6152666666666704</v>
      </c>
    </row>
    <row r="62" spans="1:2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16.833533333333332</v>
      </c>
      <c r="H62" s="24">
        <v>9.2168666666666663</v>
      </c>
      <c r="I62" s="24">
        <v>24.450199999999999</v>
      </c>
      <c r="J62" s="24">
        <v>32.066866666666662</v>
      </c>
      <c r="K62" s="24">
        <v>32.066866666666662</v>
      </c>
      <c r="L62" s="24">
        <v>39.68353333333333</v>
      </c>
      <c r="M62" s="24">
        <v>32.066866666666662</v>
      </c>
      <c r="N62" s="24">
        <v>24.450199999999999</v>
      </c>
      <c r="O62" s="27">
        <v>16.833533333333332</v>
      </c>
      <c r="Q62" s="31">
        <f>'BE 2000'!G63-'Ex Depot WY'!G63</f>
        <v>7.6151666666666706</v>
      </c>
      <c r="R62" s="31">
        <f>'BE 2000'!H63-'Ex Depot WY'!H63</f>
        <v>11.423500000000002</v>
      </c>
      <c r="S62" s="31">
        <f>'BE 2000'!I63-'Ex Depot WY'!I63</f>
        <v>7.6151666666666635</v>
      </c>
      <c r="T62" s="31">
        <f>'BE 2000'!J63-'Ex Depot WY'!J63</f>
        <v>7.6151666666666173</v>
      </c>
      <c r="U62" s="31">
        <f>'BE 2000'!K63-'Ex Depot WY'!K63</f>
        <v>7.6151666666666173</v>
      </c>
      <c r="V62" s="31">
        <f>'BE 2000'!L63-'Ex Depot WY'!L63</f>
        <v>7.6151666666666173</v>
      </c>
      <c r="W62" s="31">
        <f>'BE 2000'!M63-'Ex Depot WY'!M63</f>
        <v>7.6151666666666173</v>
      </c>
      <c r="X62" s="31">
        <f>'BE 2000'!N63-'Ex Depot WY'!N63</f>
        <v>7.6151666666666635</v>
      </c>
      <c r="Y62" s="31">
        <f>'BE 2000'!O63-'Ex Depot WY'!O63</f>
        <v>7.6151666666666706</v>
      </c>
    </row>
    <row r="63" spans="1:2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16.947833333333332</v>
      </c>
      <c r="H63" s="24">
        <v>9.3311666666666664</v>
      </c>
      <c r="I63" s="24">
        <v>24.564499999999999</v>
      </c>
      <c r="J63" s="24">
        <v>32.181166666666662</v>
      </c>
      <c r="K63" s="24">
        <v>32.181166666666662</v>
      </c>
      <c r="L63" s="24">
        <v>39.79783333333333</v>
      </c>
      <c r="M63" s="24">
        <v>32.181166666666662</v>
      </c>
      <c r="N63" s="24">
        <v>24.564499999999999</v>
      </c>
      <c r="O63" s="27">
        <v>16.947833333333332</v>
      </c>
      <c r="Q63" s="31">
        <f>'BE 2000'!G64-'Ex Depot WY'!G64</f>
        <v>7.6150666666666709</v>
      </c>
      <c r="R63" s="31">
        <f>'BE 2000'!H64-'Ex Depot WY'!H64</f>
        <v>11.423400000000003</v>
      </c>
      <c r="S63" s="31">
        <f>'BE 2000'!I64-'Ex Depot WY'!I64</f>
        <v>7.6150666666666602</v>
      </c>
      <c r="T63" s="31">
        <f>'BE 2000'!J64-'Ex Depot WY'!J64</f>
        <v>7.615066666666614</v>
      </c>
      <c r="U63" s="31">
        <f>'BE 2000'!K64-'Ex Depot WY'!K64</f>
        <v>7.615066666666614</v>
      </c>
      <c r="V63" s="31">
        <f>'BE 2000'!L64-'Ex Depot WY'!L64</f>
        <v>7.615066666666614</v>
      </c>
      <c r="W63" s="31">
        <f>'BE 2000'!M64-'Ex Depot WY'!M64</f>
        <v>7.615066666666614</v>
      </c>
      <c r="X63" s="31">
        <f>'BE 2000'!N64-'Ex Depot WY'!N64</f>
        <v>7.6150666666666602</v>
      </c>
      <c r="Y63" s="31">
        <f>'BE 2000'!O64-'Ex Depot WY'!O64</f>
        <v>7.6150666666666709</v>
      </c>
    </row>
    <row r="64" spans="1:2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17.062133333333332</v>
      </c>
      <c r="H64" s="24">
        <v>9.4454666666666665</v>
      </c>
      <c r="I64" s="24">
        <v>24.678799999999999</v>
      </c>
      <c r="J64" s="24">
        <v>32.295466666666663</v>
      </c>
      <c r="K64" s="24">
        <v>32.295466666666663</v>
      </c>
      <c r="L64" s="24">
        <v>39.91213333333333</v>
      </c>
      <c r="M64" s="24">
        <v>32.295466666666663</v>
      </c>
      <c r="N64" s="24">
        <v>24.678799999999999</v>
      </c>
      <c r="O64" s="27">
        <v>17.062133333333332</v>
      </c>
      <c r="Q64" s="31">
        <f>'BE 2000'!G65-'Ex Depot WY'!G65</f>
        <v>7.6149666666666711</v>
      </c>
      <c r="R64" s="31">
        <f>'BE 2000'!H65-'Ex Depot WY'!H65</f>
        <v>11.423300000000003</v>
      </c>
      <c r="S64" s="31">
        <f>'BE 2000'!I65-'Ex Depot WY'!I65</f>
        <v>7.6149666666666569</v>
      </c>
      <c r="T64" s="31">
        <f>'BE 2000'!J65-'Ex Depot WY'!J65</f>
        <v>7.6149666666666107</v>
      </c>
      <c r="U64" s="31">
        <f>'BE 2000'!K65-'Ex Depot WY'!K65</f>
        <v>7.6149666666666107</v>
      </c>
      <c r="V64" s="31">
        <f>'BE 2000'!L65-'Ex Depot WY'!L65</f>
        <v>7.6149666666666107</v>
      </c>
      <c r="W64" s="31">
        <f>'BE 2000'!M65-'Ex Depot WY'!M65</f>
        <v>7.6149666666666107</v>
      </c>
      <c r="X64" s="31">
        <f>'BE 2000'!N65-'Ex Depot WY'!N65</f>
        <v>7.6149666666666569</v>
      </c>
      <c r="Y64" s="31">
        <f>'BE 2000'!O65-'Ex Depot WY'!O65</f>
        <v>7.6149666666666711</v>
      </c>
    </row>
    <row r="65" spans="1:2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17.176433333333332</v>
      </c>
      <c r="H65" s="24">
        <v>9.5597666666666665</v>
      </c>
      <c r="I65" s="24">
        <v>24.793099999999999</v>
      </c>
      <c r="J65" s="24">
        <v>32.409766666666663</v>
      </c>
      <c r="K65" s="24">
        <v>32.409766666666663</v>
      </c>
      <c r="L65" s="24">
        <v>40.02643333333333</v>
      </c>
      <c r="M65" s="24">
        <v>32.409766666666663</v>
      </c>
      <c r="N65" s="24">
        <v>24.793099999999999</v>
      </c>
      <c r="O65" s="27">
        <v>17.176433333333332</v>
      </c>
      <c r="Q65" s="31">
        <f>'BE 2000'!G66-'Ex Depot WY'!G66</f>
        <v>7.6148666666666713</v>
      </c>
      <c r="R65" s="31">
        <f>'BE 2000'!H66-'Ex Depot WY'!H66</f>
        <v>11.423200000000003</v>
      </c>
      <c r="S65" s="31">
        <f>'BE 2000'!I66-'Ex Depot WY'!I66</f>
        <v>7.6148666666666536</v>
      </c>
      <c r="T65" s="31">
        <f>'BE 2000'!J66-'Ex Depot WY'!J66</f>
        <v>7.6148666666666074</v>
      </c>
      <c r="U65" s="31">
        <f>'BE 2000'!K66-'Ex Depot WY'!K66</f>
        <v>7.6148666666666074</v>
      </c>
      <c r="V65" s="31">
        <f>'BE 2000'!L66-'Ex Depot WY'!L66</f>
        <v>7.6148666666666074</v>
      </c>
      <c r="W65" s="31">
        <f>'BE 2000'!M66-'Ex Depot WY'!M66</f>
        <v>7.6148666666666074</v>
      </c>
      <c r="X65" s="31">
        <f>'BE 2000'!N66-'Ex Depot WY'!N66</f>
        <v>7.6148666666666536</v>
      </c>
      <c r="Y65" s="31">
        <f>'BE 2000'!O66-'Ex Depot WY'!O66</f>
        <v>7.6148666666666713</v>
      </c>
    </row>
    <row r="66" spans="1:2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17.290733333333332</v>
      </c>
      <c r="H66" s="25">
        <v>9.6740666666666666</v>
      </c>
      <c r="I66" s="25">
        <v>24.907399999999999</v>
      </c>
      <c r="J66" s="25">
        <v>32.524066666666663</v>
      </c>
      <c r="K66" s="25">
        <v>32.524066666666663</v>
      </c>
      <c r="L66" s="25">
        <v>40.14073333333333</v>
      </c>
      <c r="M66" s="25">
        <v>32.524066666666663</v>
      </c>
      <c r="N66" s="25">
        <v>24.907399999999999</v>
      </c>
      <c r="O66" s="28">
        <v>17.290733333333332</v>
      </c>
      <c r="Q66" s="31"/>
      <c r="R66" s="31"/>
      <c r="S66" s="31"/>
      <c r="T66" s="31"/>
      <c r="U66" s="31"/>
      <c r="V66" s="31"/>
      <c r="W66" s="31"/>
      <c r="X66" s="31"/>
      <c r="Y66" s="31"/>
    </row>
  </sheetData>
  <sheetProtection algorithmName="SHA-512" hashValue="KU9BHrB0rOXW0t+ev41/Glez38yyWt80E5Sfmh/rBs1vMQJ/Ez3Hn1FyvBJOGC5pgq/Ij9FQnd6XmOjfFMLSTg==" saltValue="3+7vxbt6VZb02xo7Q6w+Sw==" spinCount="100000" sheet="1" objects="1" scenarios="1"/>
  <mergeCells count="4">
    <mergeCell ref="A3:B3"/>
    <mergeCell ref="A4:B4"/>
    <mergeCell ref="A6:B6"/>
    <mergeCell ref="G7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7" workbookViewId="0">
      <selection activeCell="Q7" sqref="Q1:Z1048576"/>
    </sheetView>
  </sheetViews>
  <sheetFormatPr defaultRowHeight="15" x14ac:dyDescent="0.25"/>
  <cols>
    <col min="1" max="1" width="12" customWidth="1"/>
    <col min="17" max="26" width="0" hidden="1" customWidth="1"/>
  </cols>
  <sheetData>
    <row r="1" spans="1:25" x14ac:dyDescent="0.25">
      <c r="A1" s="1" t="s">
        <v>0</v>
      </c>
    </row>
    <row r="2" spans="1:25" ht="15.75" thickBot="1" x14ac:dyDescent="0.3"/>
    <row r="3" spans="1:25" ht="15.75" thickBot="1" x14ac:dyDescent="0.3">
      <c r="A3" s="34" t="s">
        <v>49</v>
      </c>
      <c r="B3" s="35"/>
    </row>
    <row r="4" spans="1:25" ht="15.75" thickBot="1" x14ac:dyDescent="0.3">
      <c r="A4" s="38" t="s">
        <v>52</v>
      </c>
      <c r="B4" s="39"/>
    </row>
    <row r="5" spans="1:25" ht="15.75" thickBot="1" x14ac:dyDescent="0.3"/>
    <row r="6" spans="1:2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2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40" t="s">
        <v>48</v>
      </c>
      <c r="H7" s="29" t="s">
        <v>40</v>
      </c>
      <c r="I7" s="29" t="s">
        <v>41</v>
      </c>
      <c r="J7" s="29" t="s">
        <v>42</v>
      </c>
      <c r="K7" s="29" t="s">
        <v>43</v>
      </c>
      <c r="L7" s="29" t="s">
        <v>44</v>
      </c>
      <c r="M7" s="29" t="s">
        <v>45</v>
      </c>
      <c r="N7" s="29" t="s">
        <v>46</v>
      </c>
      <c r="O7" s="29" t="s">
        <v>47</v>
      </c>
    </row>
    <row r="8" spans="1:2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41"/>
      <c r="H8" s="30"/>
      <c r="I8" s="30"/>
      <c r="J8" s="30"/>
      <c r="K8" s="30"/>
      <c r="L8" s="30"/>
      <c r="M8" s="30"/>
      <c r="N8" s="30"/>
      <c r="O8" s="30"/>
    </row>
    <row r="9" spans="1:25" ht="15.75" x14ac:dyDescent="0.3">
      <c r="A9" s="9">
        <v>0</v>
      </c>
      <c r="B9" s="10">
        <v>50</v>
      </c>
      <c r="C9" s="2"/>
      <c r="D9" s="2"/>
      <c r="E9" s="2"/>
      <c r="F9" s="2"/>
      <c r="G9" s="23">
        <v>0.14507936507936506</v>
      </c>
      <c r="H9" s="23">
        <v>0.1088095238095238</v>
      </c>
      <c r="I9" s="23">
        <v>0.14507936507936506</v>
      </c>
      <c r="J9" s="23">
        <v>0.18134920634920632</v>
      </c>
      <c r="K9" s="23">
        <v>0.18134920634920632</v>
      </c>
      <c r="L9" s="23">
        <v>0.2176190476190476</v>
      </c>
      <c r="M9" s="23">
        <v>0.1088095238095238</v>
      </c>
      <c r="N9" s="23">
        <v>3.6269841269841264E-2</v>
      </c>
      <c r="O9" s="26">
        <v>7.2539682539682529E-2</v>
      </c>
      <c r="Q9" s="31">
        <f>'BE 8000'!G9-'Ex Depot BM'!G9</f>
        <v>7.2539682539682543E-2</v>
      </c>
      <c r="R9" s="31">
        <f>'BE 8000'!H9-'Ex Depot BM'!H9</f>
        <v>7.2539682539682515E-2</v>
      </c>
      <c r="S9" s="31">
        <f>'BE 8000'!I9-'Ex Depot BM'!I9</f>
        <v>7.2539682539682543E-2</v>
      </c>
      <c r="T9" s="31">
        <f>'BE 8000'!J9-'Ex Depot BM'!J9</f>
        <v>7.2539682539682515E-2</v>
      </c>
      <c r="U9" s="31">
        <f>'BE 8000'!K9-'Ex Depot BM'!K9</f>
        <v>7.2539682539682515E-2</v>
      </c>
      <c r="V9" s="31">
        <f>'BE 8000'!L9-'Ex Depot BM'!L9</f>
        <v>7.2539682539682515E-2</v>
      </c>
      <c r="W9" s="31">
        <f>'BE 8000'!M9-'Ex Depot BM'!M9</f>
        <v>7.2539682539682515E-2</v>
      </c>
      <c r="X9" s="31">
        <f>'BE 8000'!N9-'Ex Depot BM'!N9</f>
        <v>0.1088095238095238</v>
      </c>
      <c r="Y9" s="31">
        <f>'BE 8000'!O9-'Ex Depot BM'!O9</f>
        <v>7.2539682539682529E-2</v>
      </c>
    </row>
    <row r="10" spans="1:2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0.29015873015873012</v>
      </c>
      <c r="H10" s="24">
        <v>0.2176190476190476</v>
      </c>
      <c r="I10" s="24">
        <v>0.29015873015873012</v>
      </c>
      <c r="J10" s="24">
        <v>0.36269841269841263</v>
      </c>
      <c r="K10" s="24">
        <v>0.36269841269841263</v>
      </c>
      <c r="L10" s="24">
        <v>0.4352380952380952</v>
      </c>
      <c r="M10" s="24">
        <v>0.2176190476190476</v>
      </c>
      <c r="N10" s="24">
        <v>7.2539682539682529E-2</v>
      </c>
      <c r="O10" s="27">
        <v>0.14507936507936506</v>
      </c>
      <c r="Q10" s="31">
        <f>'BE 8000'!G10-'Ex Depot BM'!G10</f>
        <v>0.14507936507936509</v>
      </c>
      <c r="R10" s="31">
        <f>'BE 8000'!H10-'Ex Depot BM'!H10</f>
        <v>0.14507936507936503</v>
      </c>
      <c r="S10" s="31">
        <f>'BE 8000'!I10-'Ex Depot BM'!I10</f>
        <v>0.14507936507936509</v>
      </c>
      <c r="T10" s="31">
        <f>'BE 8000'!J10-'Ex Depot BM'!J10</f>
        <v>0.14507936507936503</v>
      </c>
      <c r="U10" s="31">
        <f>'BE 8000'!K10-'Ex Depot BM'!K10</f>
        <v>0.14507936507936503</v>
      </c>
      <c r="V10" s="31">
        <f>'BE 8000'!L10-'Ex Depot BM'!L10</f>
        <v>0.14507936507936503</v>
      </c>
      <c r="W10" s="31">
        <f>'BE 8000'!M10-'Ex Depot BM'!M10</f>
        <v>0.14507936507936503</v>
      </c>
      <c r="X10" s="31">
        <f>'BE 8000'!N10-'Ex Depot BM'!N10</f>
        <v>0.2176190476190476</v>
      </c>
      <c r="Y10" s="31">
        <f>'BE 8000'!O10-'Ex Depot BM'!O10</f>
        <v>0.14507936507936506</v>
      </c>
    </row>
    <row r="11" spans="1:2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0.58031746031746023</v>
      </c>
      <c r="H11" s="24">
        <v>0.4352380952380952</v>
      </c>
      <c r="I11" s="24">
        <v>0.58031746031746023</v>
      </c>
      <c r="J11" s="24">
        <v>0.72539682539682526</v>
      </c>
      <c r="K11" s="24">
        <v>0.72539682539682526</v>
      </c>
      <c r="L11" s="24">
        <v>0.8704761904761904</v>
      </c>
      <c r="M11" s="24">
        <v>0.4352380952380952</v>
      </c>
      <c r="N11" s="24">
        <v>0.14507936507936506</v>
      </c>
      <c r="O11" s="27">
        <v>0.29015873015873012</v>
      </c>
      <c r="Q11" s="31">
        <f>'BE 8000'!G11-'Ex Depot BM'!G11</f>
        <v>0.29015873015873017</v>
      </c>
      <c r="R11" s="31">
        <f>'BE 8000'!H11-'Ex Depot BM'!H11</f>
        <v>0.29015873015873006</v>
      </c>
      <c r="S11" s="31">
        <f>'BE 8000'!I11-'Ex Depot BM'!I11</f>
        <v>0.29015873015873017</v>
      </c>
      <c r="T11" s="31">
        <f>'BE 8000'!J11-'Ex Depot BM'!J11</f>
        <v>0.29015873015873006</v>
      </c>
      <c r="U11" s="31">
        <f>'BE 8000'!K11-'Ex Depot BM'!K11</f>
        <v>0.29015873015873006</v>
      </c>
      <c r="V11" s="31">
        <f>'BE 8000'!L11-'Ex Depot BM'!L11</f>
        <v>0.29015873015873006</v>
      </c>
      <c r="W11" s="31">
        <f>'BE 8000'!M11-'Ex Depot BM'!M11</f>
        <v>0.29015873015873006</v>
      </c>
      <c r="X11" s="31">
        <f>'BE 8000'!N11-'Ex Depot BM'!N11</f>
        <v>0.4352380952380952</v>
      </c>
      <c r="Y11" s="31">
        <f>'BE 8000'!O11-'Ex Depot BM'!O11</f>
        <v>0.29015873015873012</v>
      </c>
    </row>
    <row r="12" spans="1:2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0.8704761904761904</v>
      </c>
      <c r="H12" s="24">
        <v>0.6528571428571428</v>
      </c>
      <c r="I12" s="24">
        <v>0.8704761904761904</v>
      </c>
      <c r="J12" s="24">
        <v>1.088095238095238</v>
      </c>
      <c r="K12" s="24">
        <v>1.088095238095238</v>
      </c>
      <c r="L12" s="24">
        <v>1.3057142857142856</v>
      </c>
      <c r="M12" s="24">
        <v>0.6528571428571428</v>
      </c>
      <c r="N12" s="24">
        <v>0.2176190476190476</v>
      </c>
      <c r="O12" s="27">
        <v>0.4352380952380952</v>
      </c>
      <c r="Q12" s="31">
        <f>'BE 8000'!G12-'Ex Depot BM'!G12</f>
        <v>0.4352380952380952</v>
      </c>
      <c r="R12" s="31">
        <f>'BE 8000'!H12-'Ex Depot BM'!H12</f>
        <v>0.4352380952380952</v>
      </c>
      <c r="S12" s="31">
        <f>'BE 8000'!I12-'Ex Depot BM'!I12</f>
        <v>0.4352380952380952</v>
      </c>
      <c r="T12" s="31">
        <f>'BE 8000'!J12-'Ex Depot BM'!J12</f>
        <v>0.4352380952380952</v>
      </c>
      <c r="U12" s="31">
        <f>'BE 8000'!K12-'Ex Depot BM'!K12</f>
        <v>0.4352380952380952</v>
      </c>
      <c r="V12" s="31">
        <f>'BE 8000'!L12-'Ex Depot BM'!L12</f>
        <v>0.4352380952380952</v>
      </c>
      <c r="W12" s="31">
        <f>'BE 8000'!M12-'Ex Depot BM'!M12</f>
        <v>0.4352380952380952</v>
      </c>
      <c r="X12" s="31">
        <f>'BE 8000'!N12-'Ex Depot BM'!N12</f>
        <v>0.6528571428571428</v>
      </c>
      <c r="Y12" s="31">
        <f>'BE 8000'!O12-'Ex Depot BM'!O12</f>
        <v>0.4352380952380952</v>
      </c>
    </row>
    <row r="13" spans="1:2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1.1606349206349205</v>
      </c>
      <c r="H13" s="24">
        <v>0.8704761904761904</v>
      </c>
      <c r="I13" s="24">
        <v>1.1606349206349205</v>
      </c>
      <c r="J13" s="24">
        <v>1.4507936507936505</v>
      </c>
      <c r="K13" s="24">
        <v>1.4507936507936505</v>
      </c>
      <c r="L13" s="24">
        <v>1.7409523809523808</v>
      </c>
      <c r="M13" s="24">
        <v>0.8704761904761904</v>
      </c>
      <c r="N13" s="24">
        <v>0.29015873015873012</v>
      </c>
      <c r="O13" s="27">
        <v>0.58031746031746023</v>
      </c>
      <c r="Q13" s="31">
        <f>'BE 8000'!G13-'Ex Depot BM'!G13</f>
        <v>0.58031746031746034</v>
      </c>
      <c r="R13" s="31">
        <f>'BE 8000'!H13-'Ex Depot BM'!H13</f>
        <v>0.58031746031746012</v>
      </c>
      <c r="S13" s="31">
        <f>'BE 8000'!I13-'Ex Depot BM'!I13</f>
        <v>0.58031746031746034</v>
      </c>
      <c r="T13" s="31">
        <f>'BE 8000'!J13-'Ex Depot BM'!J13</f>
        <v>0.58031746031746012</v>
      </c>
      <c r="U13" s="31">
        <f>'BE 8000'!K13-'Ex Depot BM'!K13</f>
        <v>0.58031746031746012</v>
      </c>
      <c r="V13" s="31">
        <f>'BE 8000'!L13-'Ex Depot BM'!L13</f>
        <v>0.58031746031746012</v>
      </c>
      <c r="W13" s="31">
        <f>'BE 8000'!M13-'Ex Depot BM'!M13</f>
        <v>0.58031746031746012</v>
      </c>
      <c r="X13" s="31">
        <f>'BE 8000'!N13-'Ex Depot BM'!N13</f>
        <v>0.8704761904761904</v>
      </c>
      <c r="Y13" s="31">
        <f>'BE 8000'!O13-'Ex Depot BM'!O13</f>
        <v>0.58031746031746023</v>
      </c>
    </row>
    <row r="14" spans="1:2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1.4507936507936507</v>
      </c>
      <c r="H14" s="24">
        <v>1.088095238095238</v>
      </c>
      <c r="I14" s="24">
        <v>1.4507936507936507</v>
      </c>
      <c r="J14" s="24">
        <v>1.8134920634920633</v>
      </c>
      <c r="K14" s="24">
        <v>1.8134920634920633</v>
      </c>
      <c r="L14" s="24">
        <v>2.176190476190476</v>
      </c>
      <c r="M14" s="24">
        <v>1.088095238095238</v>
      </c>
      <c r="N14" s="24">
        <v>0.36269841269841269</v>
      </c>
      <c r="O14" s="27">
        <v>0.72539682539682537</v>
      </c>
      <c r="Q14" s="31">
        <f>'BE 8000'!G14-'Ex Depot BM'!G14</f>
        <v>0.72539682539682526</v>
      </c>
      <c r="R14" s="31">
        <f>'BE 8000'!H14-'Ex Depot BM'!H14</f>
        <v>0.72539682539682526</v>
      </c>
      <c r="S14" s="31">
        <f>'BE 8000'!I14-'Ex Depot BM'!I14</f>
        <v>0.72539682539682526</v>
      </c>
      <c r="T14" s="31">
        <f>'BE 8000'!J14-'Ex Depot BM'!J14</f>
        <v>0.72539682539682548</v>
      </c>
      <c r="U14" s="31">
        <f>'BE 8000'!K14-'Ex Depot BM'!K14</f>
        <v>0.72539682539682548</v>
      </c>
      <c r="V14" s="31">
        <f>'BE 8000'!L14-'Ex Depot BM'!L14</f>
        <v>0.72539682539682548</v>
      </c>
      <c r="W14" s="31">
        <f>'BE 8000'!M14-'Ex Depot BM'!M14</f>
        <v>0.72539682539682526</v>
      </c>
      <c r="X14" s="31">
        <f>'BE 8000'!N14-'Ex Depot BM'!N14</f>
        <v>1.088095238095238</v>
      </c>
      <c r="Y14" s="31">
        <f>'BE 8000'!O14-'Ex Depot BM'!O14</f>
        <v>0.72539682539682537</v>
      </c>
    </row>
    <row r="15" spans="1:2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1.7409523809523808</v>
      </c>
      <c r="H15" s="24">
        <v>1.3057142857142856</v>
      </c>
      <c r="I15" s="24">
        <v>1.7409523809523808</v>
      </c>
      <c r="J15" s="24">
        <v>2.176190476190476</v>
      </c>
      <c r="K15" s="24">
        <v>2.176190476190476</v>
      </c>
      <c r="L15" s="24">
        <v>2.6114285714285712</v>
      </c>
      <c r="M15" s="24">
        <v>1.3057142857142856</v>
      </c>
      <c r="N15" s="24">
        <v>0.4352380952380952</v>
      </c>
      <c r="O15" s="27">
        <v>0.8704761904761904</v>
      </c>
      <c r="Q15" s="31">
        <f>'BE 8000'!G15-'Ex Depot BM'!G15</f>
        <v>0.8704761904761904</v>
      </c>
      <c r="R15" s="31">
        <f>'BE 8000'!H15-'Ex Depot BM'!H15</f>
        <v>0.8704761904761904</v>
      </c>
      <c r="S15" s="31">
        <f>'BE 8000'!I15-'Ex Depot BM'!I15</f>
        <v>0.8704761904761904</v>
      </c>
      <c r="T15" s="31">
        <f>'BE 8000'!J15-'Ex Depot BM'!J15</f>
        <v>0.8704761904761904</v>
      </c>
      <c r="U15" s="31">
        <f>'BE 8000'!K15-'Ex Depot BM'!K15</f>
        <v>0.8704761904761904</v>
      </c>
      <c r="V15" s="31">
        <f>'BE 8000'!L15-'Ex Depot BM'!L15</f>
        <v>0.8704761904761904</v>
      </c>
      <c r="W15" s="31">
        <f>'BE 8000'!M15-'Ex Depot BM'!M15</f>
        <v>0.8704761904761904</v>
      </c>
      <c r="X15" s="31">
        <f>'BE 8000'!N15-'Ex Depot BM'!N15</f>
        <v>1.3057142857142856</v>
      </c>
      <c r="Y15" s="31">
        <f>'BE 8000'!O15-'Ex Depot BM'!O15</f>
        <v>0.8704761904761904</v>
      </c>
    </row>
    <row r="16" spans="1:2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2.0311111111111111</v>
      </c>
      <c r="H16" s="24">
        <v>1.5233333333333332</v>
      </c>
      <c r="I16" s="24">
        <v>2.0311111111111111</v>
      </c>
      <c r="J16" s="24">
        <v>2.5388888888888888</v>
      </c>
      <c r="K16" s="24">
        <v>2.5388888888888888</v>
      </c>
      <c r="L16" s="24">
        <v>3.0466666666666664</v>
      </c>
      <c r="M16" s="24">
        <v>1.5233333333333332</v>
      </c>
      <c r="N16" s="24">
        <v>0.50777777777777777</v>
      </c>
      <c r="O16" s="27">
        <v>1.0155555555555555</v>
      </c>
      <c r="Q16" s="31">
        <f>'BE 8000'!G16-'Ex Depot BM'!G16</f>
        <v>1.0155555555555558</v>
      </c>
      <c r="R16" s="31">
        <f>'BE 8000'!H16-'Ex Depot BM'!H16</f>
        <v>1.0155555555555555</v>
      </c>
      <c r="S16" s="31">
        <f>'BE 8000'!I16-'Ex Depot BM'!I16</f>
        <v>1.0155555555555558</v>
      </c>
      <c r="T16" s="31">
        <f>'BE 8000'!J16-'Ex Depot BM'!J16</f>
        <v>1.0155555555555553</v>
      </c>
      <c r="U16" s="31">
        <f>'BE 8000'!K16-'Ex Depot BM'!K16</f>
        <v>1.0155555555555553</v>
      </c>
      <c r="V16" s="31">
        <f>'BE 8000'!L16-'Ex Depot BM'!L16</f>
        <v>1.0155555555555558</v>
      </c>
      <c r="W16" s="31">
        <f>'BE 8000'!M16-'Ex Depot BM'!M16</f>
        <v>1.0155555555555555</v>
      </c>
      <c r="X16" s="31">
        <f>'BE 8000'!N16-'Ex Depot BM'!N16</f>
        <v>1.5233333333333334</v>
      </c>
      <c r="Y16" s="31">
        <f>'BE 8000'!O16-'Ex Depot BM'!O16</f>
        <v>1.0155555555555555</v>
      </c>
    </row>
    <row r="17" spans="1:2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2.3212698412698409</v>
      </c>
      <c r="H17" s="24">
        <v>1.7409523809523808</v>
      </c>
      <c r="I17" s="24">
        <v>2.3212698412698409</v>
      </c>
      <c r="J17" s="24">
        <v>2.901587301587301</v>
      </c>
      <c r="K17" s="24">
        <v>2.901587301587301</v>
      </c>
      <c r="L17" s="24">
        <v>3.4819047619047616</v>
      </c>
      <c r="M17" s="24">
        <v>1.7409523809523808</v>
      </c>
      <c r="N17" s="24">
        <v>0.58031746031746023</v>
      </c>
      <c r="O17" s="27">
        <v>1.1606349206349205</v>
      </c>
      <c r="Q17" s="31">
        <f>'BE 8000'!G17-'Ex Depot BM'!G17</f>
        <v>1.1606349206349207</v>
      </c>
      <c r="R17" s="31">
        <f>'BE 8000'!H17-'Ex Depot BM'!H17</f>
        <v>1.1606349206349202</v>
      </c>
      <c r="S17" s="31">
        <f>'BE 8000'!I17-'Ex Depot BM'!I17</f>
        <v>1.1606349206349207</v>
      </c>
      <c r="T17" s="31">
        <f>'BE 8000'!J17-'Ex Depot BM'!J17</f>
        <v>1.1606349206349202</v>
      </c>
      <c r="U17" s="31">
        <f>'BE 8000'!K17-'Ex Depot BM'!K17</f>
        <v>1.1606349206349202</v>
      </c>
      <c r="V17" s="31">
        <f>'BE 8000'!L17-'Ex Depot BM'!L17</f>
        <v>1.1606349206349202</v>
      </c>
      <c r="W17" s="31">
        <f>'BE 8000'!M17-'Ex Depot BM'!M17</f>
        <v>1.1606349206349202</v>
      </c>
      <c r="X17" s="31">
        <f>'BE 8000'!N17-'Ex Depot BM'!N17</f>
        <v>1.7409523809523808</v>
      </c>
      <c r="Y17" s="31">
        <f>'BE 8000'!O17-'Ex Depot BM'!O17</f>
        <v>1.1606349206349205</v>
      </c>
    </row>
    <row r="18" spans="1:2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2.6114285714285712</v>
      </c>
      <c r="H18" s="24">
        <v>1.9585714285714284</v>
      </c>
      <c r="I18" s="24">
        <v>2.6114285714285712</v>
      </c>
      <c r="J18" s="24">
        <v>3.2642857142857138</v>
      </c>
      <c r="K18" s="24">
        <v>3.2642857142857138</v>
      </c>
      <c r="L18" s="24">
        <v>3.9171428571428568</v>
      </c>
      <c r="M18" s="24">
        <v>1.9585714285714284</v>
      </c>
      <c r="N18" s="24">
        <v>0.6528571428571428</v>
      </c>
      <c r="O18" s="27">
        <v>1.3057142857142856</v>
      </c>
      <c r="Q18" s="31">
        <f>'BE 8000'!G18-'Ex Depot BM'!G18</f>
        <v>1.3057142857142856</v>
      </c>
      <c r="R18" s="31">
        <f>'BE 8000'!H18-'Ex Depot BM'!H18</f>
        <v>1.3057142857142858</v>
      </c>
      <c r="S18" s="31">
        <f>'BE 8000'!I18-'Ex Depot BM'!I18</f>
        <v>1.3057142857142856</v>
      </c>
      <c r="T18" s="31">
        <f>'BE 8000'!J18-'Ex Depot BM'!J18</f>
        <v>1.3057142857142856</v>
      </c>
      <c r="U18" s="31">
        <f>'BE 8000'!K18-'Ex Depot BM'!K18</f>
        <v>1.3057142857142856</v>
      </c>
      <c r="V18" s="31">
        <f>'BE 8000'!L18-'Ex Depot BM'!L18</f>
        <v>1.3057142857142856</v>
      </c>
      <c r="W18" s="31">
        <f>'BE 8000'!M18-'Ex Depot BM'!M18</f>
        <v>1.3057142857142858</v>
      </c>
      <c r="X18" s="31">
        <f>'BE 8000'!N18-'Ex Depot BM'!N18</f>
        <v>1.9585714285714284</v>
      </c>
      <c r="Y18" s="31">
        <f>'BE 8000'!O18-'Ex Depot BM'!O18</f>
        <v>1.3057142857142856</v>
      </c>
    </row>
    <row r="19" spans="1:2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2.9015873015873015</v>
      </c>
      <c r="H19" s="24">
        <v>2.176190476190476</v>
      </c>
      <c r="I19" s="24">
        <v>2.9015873015873015</v>
      </c>
      <c r="J19" s="24">
        <v>3.6269841269841265</v>
      </c>
      <c r="K19" s="24">
        <v>3.6269841269841265</v>
      </c>
      <c r="L19" s="24">
        <v>4.352380952380952</v>
      </c>
      <c r="M19" s="24">
        <v>2.176190476190476</v>
      </c>
      <c r="N19" s="24">
        <v>0.72539682539682537</v>
      </c>
      <c r="O19" s="27">
        <v>1.4507936507936507</v>
      </c>
      <c r="Q19" s="31">
        <f>'BE 8000'!G19-'Ex Depot BM'!G19</f>
        <v>1.4507936507936505</v>
      </c>
      <c r="R19" s="31">
        <f>'BE 8000'!H19-'Ex Depot BM'!H19</f>
        <v>1.4507936507936505</v>
      </c>
      <c r="S19" s="31">
        <f>'BE 8000'!I19-'Ex Depot BM'!I19</f>
        <v>1.4507936507936505</v>
      </c>
      <c r="T19" s="31">
        <f>'BE 8000'!J19-'Ex Depot BM'!J19</f>
        <v>1.450793650793651</v>
      </c>
      <c r="U19" s="31">
        <f>'BE 8000'!K19-'Ex Depot BM'!K19</f>
        <v>1.450793650793651</v>
      </c>
      <c r="V19" s="31">
        <f>'BE 8000'!L19-'Ex Depot BM'!L19</f>
        <v>1.450793650793651</v>
      </c>
      <c r="W19" s="31">
        <f>'BE 8000'!M19-'Ex Depot BM'!M19</f>
        <v>1.4507936507936505</v>
      </c>
      <c r="X19" s="31">
        <f>'BE 8000'!N19-'Ex Depot BM'!N19</f>
        <v>2.176190476190476</v>
      </c>
      <c r="Y19" s="31">
        <f>'BE 8000'!O19-'Ex Depot BM'!O19</f>
        <v>1.4507936507936507</v>
      </c>
    </row>
    <row r="20" spans="1:2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3.1917460317460313</v>
      </c>
      <c r="H20" s="24">
        <v>2.3938095238095238</v>
      </c>
      <c r="I20" s="24">
        <v>3.1917460317460313</v>
      </c>
      <c r="J20" s="24">
        <v>3.9896825396825393</v>
      </c>
      <c r="K20" s="24">
        <v>3.9896825396825393</v>
      </c>
      <c r="L20" s="24">
        <v>4.7876190476190477</v>
      </c>
      <c r="M20" s="24">
        <v>2.3938095238095238</v>
      </c>
      <c r="N20" s="24">
        <v>0.79793650793650783</v>
      </c>
      <c r="O20" s="27">
        <v>1.5958730158730157</v>
      </c>
      <c r="Q20" s="31">
        <f>'BE 8000'!G20-'Ex Depot BM'!G20</f>
        <v>1.5958730158730154</v>
      </c>
      <c r="R20" s="31">
        <f>'BE 8000'!H20-'Ex Depot BM'!H20</f>
        <v>1.5958730158730159</v>
      </c>
      <c r="S20" s="31">
        <f>'BE 8000'!I20-'Ex Depot BM'!I20</f>
        <v>1.5958730158730154</v>
      </c>
      <c r="T20" s="31">
        <f>'BE 8000'!J20-'Ex Depot BM'!J20</f>
        <v>1.5958730158730154</v>
      </c>
      <c r="U20" s="31">
        <f>'BE 8000'!K20-'Ex Depot BM'!K20</f>
        <v>1.5958730158730154</v>
      </c>
      <c r="V20" s="31">
        <f>'BE 8000'!L20-'Ex Depot BM'!L20</f>
        <v>1.5958730158730159</v>
      </c>
      <c r="W20" s="31">
        <f>'BE 8000'!M20-'Ex Depot BM'!M20</f>
        <v>1.5958730158730159</v>
      </c>
      <c r="X20" s="31">
        <f>'BE 8000'!N20-'Ex Depot BM'!N20</f>
        <v>2.3938095238095234</v>
      </c>
      <c r="Y20" s="31">
        <f>'BE 8000'!O20-'Ex Depot BM'!O20</f>
        <v>1.5958730158730157</v>
      </c>
    </row>
    <row r="21" spans="1:2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3.4819047619047616</v>
      </c>
      <c r="H21" s="24">
        <v>2.6114285714285712</v>
      </c>
      <c r="I21" s="24">
        <v>3.4819047619047616</v>
      </c>
      <c r="J21" s="24">
        <v>4.352380952380952</v>
      </c>
      <c r="K21" s="24">
        <v>4.352380952380952</v>
      </c>
      <c r="L21" s="24">
        <v>5.2228571428571424</v>
      </c>
      <c r="M21" s="24">
        <v>2.6114285714285712</v>
      </c>
      <c r="N21" s="24">
        <v>0.8704761904761904</v>
      </c>
      <c r="O21" s="27">
        <v>1.7409523809523808</v>
      </c>
      <c r="Q21" s="31">
        <f>'BE 8000'!G21-'Ex Depot BM'!G21</f>
        <v>1.7409523809523808</v>
      </c>
      <c r="R21" s="31">
        <f>'BE 8000'!H21-'Ex Depot BM'!H21</f>
        <v>1.7409523809523808</v>
      </c>
      <c r="S21" s="31">
        <f>'BE 8000'!I21-'Ex Depot BM'!I21</f>
        <v>1.7409523809523808</v>
      </c>
      <c r="T21" s="31">
        <f>'BE 8000'!J21-'Ex Depot BM'!J21</f>
        <v>1.7409523809523808</v>
      </c>
      <c r="U21" s="31">
        <f>'BE 8000'!K21-'Ex Depot BM'!K21</f>
        <v>1.7409523809523808</v>
      </c>
      <c r="V21" s="31">
        <f>'BE 8000'!L21-'Ex Depot BM'!L21</f>
        <v>1.7409523809523808</v>
      </c>
      <c r="W21" s="31">
        <f>'BE 8000'!M21-'Ex Depot BM'!M21</f>
        <v>1.7409523809523808</v>
      </c>
      <c r="X21" s="31">
        <f>'BE 8000'!N21-'Ex Depot BM'!N21</f>
        <v>2.6114285714285712</v>
      </c>
      <c r="Y21" s="31">
        <f>'BE 8000'!O21-'Ex Depot BM'!O21</f>
        <v>1.7409523809523808</v>
      </c>
    </row>
    <row r="22" spans="1:2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3.7720634920634919</v>
      </c>
      <c r="H22" s="24">
        <v>2.829047619047619</v>
      </c>
      <c r="I22" s="24">
        <v>3.7720634920634919</v>
      </c>
      <c r="J22" s="24">
        <v>4.7150793650793643</v>
      </c>
      <c r="K22" s="24">
        <v>4.7150793650793643</v>
      </c>
      <c r="L22" s="24">
        <v>5.6580952380952381</v>
      </c>
      <c r="M22" s="24">
        <v>2.829047619047619</v>
      </c>
      <c r="N22" s="24">
        <v>0.94301587301587297</v>
      </c>
      <c r="O22" s="27">
        <v>1.8860317460317459</v>
      </c>
      <c r="Q22" s="31">
        <f>'BE 8000'!G22-'Ex Depot BM'!G22</f>
        <v>1.8860317460317462</v>
      </c>
      <c r="R22" s="31">
        <f>'BE 8000'!H22-'Ex Depot BM'!H22</f>
        <v>1.8860317460317462</v>
      </c>
      <c r="S22" s="31">
        <f>'BE 8000'!I22-'Ex Depot BM'!I22</f>
        <v>1.8860317460317462</v>
      </c>
      <c r="T22" s="31">
        <f>'BE 8000'!J22-'Ex Depot BM'!J22</f>
        <v>1.8860317460317457</v>
      </c>
      <c r="U22" s="31">
        <f>'BE 8000'!K22-'Ex Depot BM'!K22</f>
        <v>1.8860317460317457</v>
      </c>
      <c r="V22" s="31">
        <f>'BE 8000'!L22-'Ex Depot BM'!L22</f>
        <v>1.8860317460317457</v>
      </c>
      <c r="W22" s="31">
        <f>'BE 8000'!M22-'Ex Depot BM'!M22</f>
        <v>1.8860317460317462</v>
      </c>
      <c r="X22" s="31">
        <f>'BE 8000'!N22-'Ex Depot BM'!N22</f>
        <v>2.829047619047619</v>
      </c>
      <c r="Y22" s="31">
        <f>'BE 8000'!O22-'Ex Depot BM'!O22</f>
        <v>1.8860317460317459</v>
      </c>
    </row>
    <row r="23" spans="1:2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4.0622222222222222</v>
      </c>
      <c r="H23" s="24">
        <v>3.0466666666666664</v>
      </c>
      <c r="I23" s="24">
        <v>4.0622222222222222</v>
      </c>
      <c r="J23" s="24">
        <v>5.0777777777777775</v>
      </c>
      <c r="K23" s="24">
        <v>5.0777777777777775</v>
      </c>
      <c r="L23" s="24">
        <v>6.0933333333333328</v>
      </c>
      <c r="M23" s="24">
        <v>3.0466666666666664</v>
      </c>
      <c r="N23" s="24">
        <v>1.0155555555555555</v>
      </c>
      <c r="O23" s="27">
        <v>2.0311111111111111</v>
      </c>
      <c r="Q23" s="31">
        <f>'BE 8000'!G23-'Ex Depot BM'!G23</f>
        <v>2.0311111111111115</v>
      </c>
      <c r="R23" s="31">
        <f>'BE 8000'!H23-'Ex Depot BM'!H23</f>
        <v>2.0311111111111111</v>
      </c>
      <c r="S23" s="31">
        <f>'BE 8000'!I23-'Ex Depot BM'!I23</f>
        <v>2.0311111111111115</v>
      </c>
      <c r="T23" s="31">
        <f>'BE 8000'!J23-'Ex Depot BM'!J23</f>
        <v>2.0311111111111106</v>
      </c>
      <c r="U23" s="31">
        <f>'BE 8000'!K23-'Ex Depot BM'!K23</f>
        <v>2.0311111111111106</v>
      </c>
      <c r="V23" s="31">
        <f>'BE 8000'!L23-'Ex Depot BM'!L23</f>
        <v>2.0311111111111115</v>
      </c>
      <c r="W23" s="31">
        <f>'BE 8000'!M23-'Ex Depot BM'!M23</f>
        <v>2.0311111111111111</v>
      </c>
      <c r="X23" s="31">
        <f>'BE 8000'!N23-'Ex Depot BM'!N23</f>
        <v>3.0466666666666669</v>
      </c>
      <c r="Y23" s="31">
        <f>'BE 8000'!O23-'Ex Depot BM'!O23</f>
        <v>2.0311111111111111</v>
      </c>
    </row>
    <row r="24" spans="1:2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4.352380952380952</v>
      </c>
      <c r="H24" s="24">
        <v>3.2642857142857142</v>
      </c>
      <c r="I24" s="24">
        <v>4.352380952380952</v>
      </c>
      <c r="J24" s="24">
        <v>5.4404761904761898</v>
      </c>
      <c r="K24" s="24">
        <v>5.4404761904761898</v>
      </c>
      <c r="L24" s="24">
        <v>6.5285714285714285</v>
      </c>
      <c r="M24" s="24">
        <v>3.2642857142857142</v>
      </c>
      <c r="N24" s="24">
        <v>1.088095238095238</v>
      </c>
      <c r="O24" s="27">
        <v>2.176190476190476</v>
      </c>
      <c r="Q24" s="31">
        <f>'BE 8000'!G24-'Ex Depot BM'!G24</f>
        <v>2.1761904761904765</v>
      </c>
      <c r="R24" s="31">
        <f>'BE 8000'!H24-'Ex Depot BM'!H24</f>
        <v>2.1761904761904756</v>
      </c>
      <c r="S24" s="31">
        <f>'BE 8000'!I24-'Ex Depot BM'!I24</f>
        <v>2.1761904761904765</v>
      </c>
      <c r="T24" s="31">
        <f>'BE 8000'!J24-'Ex Depot BM'!J24</f>
        <v>2.1761904761904756</v>
      </c>
      <c r="U24" s="31">
        <f>'BE 8000'!K24-'Ex Depot BM'!K24</f>
        <v>2.1761904761904756</v>
      </c>
      <c r="V24" s="31">
        <f>'BE 8000'!L24-'Ex Depot BM'!L24</f>
        <v>2.1761904761904756</v>
      </c>
      <c r="W24" s="31">
        <f>'BE 8000'!M24-'Ex Depot BM'!M24</f>
        <v>2.1761904761904756</v>
      </c>
      <c r="X24" s="31">
        <f>'BE 8000'!N24-'Ex Depot BM'!N24</f>
        <v>3.2642857142857142</v>
      </c>
      <c r="Y24" s="31">
        <f>'BE 8000'!O24-'Ex Depot BM'!O24</f>
        <v>2.176190476190476</v>
      </c>
    </row>
    <row r="25" spans="1:2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4.6425396825396819</v>
      </c>
      <c r="H25" s="24">
        <v>3.4819047619047616</v>
      </c>
      <c r="I25" s="24">
        <v>4.6425396825396819</v>
      </c>
      <c r="J25" s="24">
        <v>5.8031746031746021</v>
      </c>
      <c r="K25" s="24">
        <v>5.8031746031746021</v>
      </c>
      <c r="L25" s="24">
        <v>6.9638095238095232</v>
      </c>
      <c r="M25" s="24">
        <v>3.4819047619047616</v>
      </c>
      <c r="N25" s="24">
        <v>1.1606349206349205</v>
      </c>
      <c r="O25" s="27">
        <v>2.3212698412698409</v>
      </c>
      <c r="Q25" s="31">
        <f>'BE 8000'!G25-'Ex Depot BM'!G25</f>
        <v>2.3212698412698414</v>
      </c>
      <c r="R25" s="31">
        <f>'BE 8000'!H25-'Ex Depot BM'!H25</f>
        <v>2.3212698412698405</v>
      </c>
      <c r="S25" s="31">
        <f>'BE 8000'!I25-'Ex Depot BM'!I25</f>
        <v>2.3212698412698414</v>
      </c>
      <c r="T25" s="31">
        <f>'BE 8000'!J25-'Ex Depot BM'!J25</f>
        <v>2.3212698412698405</v>
      </c>
      <c r="U25" s="31">
        <f>'BE 8000'!K25-'Ex Depot BM'!K25</f>
        <v>2.3212698412698405</v>
      </c>
      <c r="V25" s="31">
        <f>'BE 8000'!L25-'Ex Depot BM'!L25</f>
        <v>2.3212698412698405</v>
      </c>
      <c r="W25" s="31">
        <f>'BE 8000'!M25-'Ex Depot BM'!M25</f>
        <v>2.3212698412698405</v>
      </c>
      <c r="X25" s="31">
        <f>'BE 8000'!N25-'Ex Depot BM'!N25</f>
        <v>3.4819047619047616</v>
      </c>
      <c r="Y25" s="31">
        <f>'BE 8000'!O25-'Ex Depot BM'!O25</f>
        <v>2.3212698412698409</v>
      </c>
    </row>
    <row r="26" spans="1:2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4.9326984126984126</v>
      </c>
      <c r="H26" s="24">
        <v>3.6995238095238094</v>
      </c>
      <c r="I26" s="24">
        <v>4.9326984126984126</v>
      </c>
      <c r="J26" s="24">
        <v>6.1658730158730153</v>
      </c>
      <c r="K26" s="24">
        <v>6.1658730158730153</v>
      </c>
      <c r="L26" s="24">
        <v>7.3990476190476189</v>
      </c>
      <c r="M26" s="24">
        <v>3.6995238095238094</v>
      </c>
      <c r="N26" s="24">
        <v>1.2331746031746031</v>
      </c>
      <c r="O26" s="27">
        <v>2.4663492063492063</v>
      </c>
      <c r="Q26" s="31">
        <f>'BE 8000'!G26-'Ex Depot BM'!G26</f>
        <v>2.4663492063492063</v>
      </c>
      <c r="R26" s="31">
        <f>'BE 8000'!H26-'Ex Depot BM'!H26</f>
        <v>2.4663492063492067</v>
      </c>
      <c r="S26" s="31">
        <f>'BE 8000'!I26-'Ex Depot BM'!I26</f>
        <v>2.4663492063492063</v>
      </c>
      <c r="T26" s="31">
        <f>'BE 8000'!J26-'Ex Depot BM'!J26</f>
        <v>2.4663492063492063</v>
      </c>
      <c r="U26" s="31">
        <f>'BE 8000'!K26-'Ex Depot BM'!K26</f>
        <v>2.4663492063492063</v>
      </c>
      <c r="V26" s="31">
        <f>'BE 8000'!L26-'Ex Depot BM'!L26</f>
        <v>2.4663492063492063</v>
      </c>
      <c r="W26" s="31">
        <f>'BE 8000'!M26-'Ex Depot BM'!M26</f>
        <v>2.4663492063492067</v>
      </c>
      <c r="X26" s="31">
        <f>'BE 8000'!N26-'Ex Depot BM'!N26</f>
        <v>3.6995238095238094</v>
      </c>
      <c r="Y26" s="31">
        <f>'BE 8000'!O26-'Ex Depot BM'!O26</f>
        <v>2.4663492063492063</v>
      </c>
    </row>
    <row r="27" spans="1:2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5.2228571428571424</v>
      </c>
      <c r="H27" s="24">
        <v>3.9171428571428568</v>
      </c>
      <c r="I27" s="24">
        <v>5.2228571428571424</v>
      </c>
      <c r="J27" s="24">
        <v>6.5285714285714276</v>
      </c>
      <c r="K27" s="24">
        <v>6.5285714285714276</v>
      </c>
      <c r="L27" s="24">
        <v>7.8342857142857136</v>
      </c>
      <c r="M27" s="24">
        <v>3.9171428571428568</v>
      </c>
      <c r="N27" s="24">
        <v>1.3057142857142856</v>
      </c>
      <c r="O27" s="27">
        <v>2.6114285714285712</v>
      </c>
      <c r="Q27" s="31">
        <f>'BE 8000'!G27-'Ex Depot BM'!G27</f>
        <v>2.6114285714285712</v>
      </c>
      <c r="R27" s="31">
        <f>'BE 8000'!H27-'Ex Depot BM'!H27</f>
        <v>2.6114285714285717</v>
      </c>
      <c r="S27" s="31">
        <f>'BE 8000'!I27-'Ex Depot BM'!I27</f>
        <v>2.6114285714285712</v>
      </c>
      <c r="T27" s="31">
        <f>'BE 8000'!J27-'Ex Depot BM'!J27</f>
        <v>2.6114285714285712</v>
      </c>
      <c r="U27" s="31">
        <f>'BE 8000'!K27-'Ex Depot BM'!K27</f>
        <v>2.6114285714285712</v>
      </c>
      <c r="V27" s="31">
        <f>'BE 8000'!L27-'Ex Depot BM'!L27</f>
        <v>2.6114285714285712</v>
      </c>
      <c r="W27" s="31">
        <f>'BE 8000'!M27-'Ex Depot BM'!M27</f>
        <v>2.6114285714285717</v>
      </c>
      <c r="X27" s="31">
        <f>'BE 8000'!N27-'Ex Depot BM'!N27</f>
        <v>3.9171428571428568</v>
      </c>
      <c r="Y27" s="31">
        <f>'BE 8000'!O27-'Ex Depot BM'!O27</f>
        <v>2.6114285714285712</v>
      </c>
    </row>
    <row r="28" spans="1:2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5.5130158730158723</v>
      </c>
      <c r="H28" s="24">
        <v>4.1347619047619046</v>
      </c>
      <c r="I28" s="24">
        <v>5.5130158730158723</v>
      </c>
      <c r="J28" s="24">
        <v>6.8912698412698408</v>
      </c>
      <c r="K28" s="24">
        <v>6.8912698412698408</v>
      </c>
      <c r="L28" s="24">
        <v>8.2695238095238093</v>
      </c>
      <c r="M28" s="24">
        <v>4.1347619047619046</v>
      </c>
      <c r="N28" s="24">
        <v>1.3782539682539681</v>
      </c>
      <c r="O28" s="27">
        <v>2.7565079365079361</v>
      </c>
      <c r="Q28" s="31">
        <f>'BE 8000'!G28-'Ex Depot BM'!G28</f>
        <v>2.7565079365079352</v>
      </c>
      <c r="R28" s="31">
        <f>'BE 8000'!H28-'Ex Depot BM'!H28</f>
        <v>2.7565079365079361</v>
      </c>
      <c r="S28" s="31">
        <f>'BE 8000'!I28-'Ex Depot BM'!I28</f>
        <v>2.7565079365079352</v>
      </c>
      <c r="T28" s="31">
        <f>'BE 8000'!J28-'Ex Depot BM'!J28</f>
        <v>2.7565079365079352</v>
      </c>
      <c r="U28" s="31">
        <f>'BE 8000'!K28-'Ex Depot BM'!K28</f>
        <v>2.7565079365079352</v>
      </c>
      <c r="V28" s="31">
        <f>'BE 8000'!L28-'Ex Depot BM'!L28</f>
        <v>2.7565079365079352</v>
      </c>
      <c r="W28" s="31">
        <f>'BE 8000'!M28-'Ex Depot BM'!M28</f>
        <v>2.7565079365079361</v>
      </c>
      <c r="X28" s="31">
        <f>'BE 8000'!N28-'Ex Depot BM'!N28</f>
        <v>4.1347619047619038</v>
      </c>
      <c r="Y28" s="31">
        <f>'BE 8000'!O28-'Ex Depot BM'!O28</f>
        <v>2.7565079365079361</v>
      </c>
    </row>
    <row r="29" spans="1:2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5.803174603174603</v>
      </c>
      <c r="H29" s="24">
        <v>4.352380952380952</v>
      </c>
      <c r="I29" s="24">
        <v>5.803174603174603</v>
      </c>
      <c r="J29" s="24">
        <v>7.2539682539682531</v>
      </c>
      <c r="K29" s="24">
        <v>7.2539682539682531</v>
      </c>
      <c r="L29" s="24">
        <v>8.704761904761904</v>
      </c>
      <c r="M29" s="24">
        <v>4.352380952380952</v>
      </c>
      <c r="N29" s="24">
        <v>1.4507936507936507</v>
      </c>
      <c r="O29" s="27">
        <v>2.9015873015873015</v>
      </c>
      <c r="Q29" s="31">
        <f>'BE 8000'!G29-'Ex Depot BM'!G29</f>
        <v>2.901587301587301</v>
      </c>
      <c r="R29" s="31">
        <f>'BE 8000'!H29-'Ex Depot BM'!H29</f>
        <v>2.901587301587301</v>
      </c>
      <c r="S29" s="31">
        <f>'BE 8000'!I29-'Ex Depot BM'!I29</f>
        <v>2.901587301587301</v>
      </c>
      <c r="T29" s="31">
        <f>'BE 8000'!J29-'Ex Depot BM'!J29</f>
        <v>2.9015873015873019</v>
      </c>
      <c r="U29" s="31">
        <f>'BE 8000'!K29-'Ex Depot BM'!K29</f>
        <v>2.9015873015873019</v>
      </c>
      <c r="V29" s="31">
        <f>'BE 8000'!L29-'Ex Depot BM'!L29</f>
        <v>2.9015873015873019</v>
      </c>
      <c r="W29" s="31">
        <f>'BE 8000'!M29-'Ex Depot BM'!M29</f>
        <v>2.901587301587301</v>
      </c>
      <c r="X29" s="31">
        <f>'BE 8000'!N29-'Ex Depot BM'!N29</f>
        <v>4.352380952380952</v>
      </c>
      <c r="Y29" s="31">
        <f>'BE 8000'!O29-'Ex Depot BM'!O29</f>
        <v>2.9015873015873015</v>
      </c>
    </row>
    <row r="30" spans="1:2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6.5285714285714276</v>
      </c>
      <c r="H30" s="24">
        <v>4.8964285714285714</v>
      </c>
      <c r="I30" s="24">
        <v>6.5285714285714276</v>
      </c>
      <c r="J30" s="24">
        <v>8.1607142857142847</v>
      </c>
      <c r="K30" s="24">
        <v>8.1607142857142847</v>
      </c>
      <c r="L30" s="24">
        <v>9.7928571428571427</v>
      </c>
      <c r="M30" s="24">
        <v>4.8964285714285714</v>
      </c>
      <c r="N30" s="24">
        <v>1.6321428571428569</v>
      </c>
      <c r="O30" s="27">
        <v>3.2642857142857138</v>
      </c>
      <c r="Q30" s="31">
        <f>'BE 8000'!G30-'Ex Depot BM'!G30</f>
        <v>3.2642857142857133</v>
      </c>
      <c r="R30" s="31">
        <f>'BE 8000'!H30-'Ex Depot BM'!H30</f>
        <v>3.2642857142857133</v>
      </c>
      <c r="S30" s="31">
        <f>'BE 8000'!I30-'Ex Depot BM'!I30</f>
        <v>3.2642857142857133</v>
      </c>
      <c r="T30" s="31">
        <f>'BE 8000'!J30-'Ex Depot BM'!J30</f>
        <v>3.2642857142857142</v>
      </c>
      <c r="U30" s="31">
        <f>'BE 8000'!K30-'Ex Depot BM'!K30</f>
        <v>3.2642857142857142</v>
      </c>
      <c r="V30" s="31">
        <f>'BE 8000'!L30-'Ex Depot BM'!L30</f>
        <v>3.2642857142857142</v>
      </c>
      <c r="W30" s="31">
        <f>'BE 8000'!M30-'Ex Depot BM'!M30</f>
        <v>3.2642857142857133</v>
      </c>
      <c r="X30" s="31">
        <f>'BE 8000'!N30-'Ex Depot BM'!N30</f>
        <v>4.8964285714285705</v>
      </c>
      <c r="Y30" s="31">
        <f>'BE 8000'!O30-'Ex Depot BM'!O30</f>
        <v>3.2642857142857138</v>
      </c>
    </row>
    <row r="31" spans="1:2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7.2539682539682531</v>
      </c>
      <c r="H31" s="24">
        <v>5.4404761904761898</v>
      </c>
      <c r="I31" s="24">
        <v>7.2539682539682531</v>
      </c>
      <c r="J31" s="24">
        <v>9.0674603174603163</v>
      </c>
      <c r="K31" s="24">
        <v>9.0674603174603163</v>
      </c>
      <c r="L31" s="24">
        <v>10.88095238095238</v>
      </c>
      <c r="M31" s="24">
        <v>5.4404761904761898</v>
      </c>
      <c r="N31" s="24">
        <v>1.8134920634920633</v>
      </c>
      <c r="O31" s="27">
        <v>3.6269841269841265</v>
      </c>
      <c r="Q31" s="31">
        <f>'BE 8000'!G31-'Ex Depot BM'!G31</f>
        <v>3.6269841269841265</v>
      </c>
      <c r="R31" s="31">
        <f>'BE 8000'!H31-'Ex Depot BM'!H31</f>
        <v>3.6269841269841265</v>
      </c>
      <c r="S31" s="31">
        <f>'BE 8000'!I31-'Ex Depot BM'!I31</f>
        <v>3.6269841269841265</v>
      </c>
      <c r="T31" s="31">
        <f>'BE 8000'!J31-'Ex Depot BM'!J31</f>
        <v>3.6269841269841265</v>
      </c>
      <c r="U31" s="31">
        <f>'BE 8000'!K31-'Ex Depot BM'!K31</f>
        <v>3.6269841269841265</v>
      </c>
      <c r="V31" s="31">
        <f>'BE 8000'!L31-'Ex Depot BM'!L31</f>
        <v>3.6269841269841265</v>
      </c>
      <c r="W31" s="31">
        <f>'BE 8000'!M31-'Ex Depot BM'!M31</f>
        <v>3.6269841269841265</v>
      </c>
      <c r="X31" s="31">
        <f>'BE 8000'!N31-'Ex Depot BM'!N31</f>
        <v>5.4404761904761898</v>
      </c>
      <c r="Y31" s="31">
        <f>'BE 8000'!O31-'Ex Depot BM'!O31</f>
        <v>3.6269841269841265</v>
      </c>
    </row>
    <row r="32" spans="1:2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7.9793650793650786</v>
      </c>
      <c r="H32" s="24">
        <v>5.9845238095238091</v>
      </c>
      <c r="I32" s="24">
        <v>7.9793650793650786</v>
      </c>
      <c r="J32" s="24">
        <v>9.974206349206348</v>
      </c>
      <c r="K32" s="24">
        <v>9.974206349206348</v>
      </c>
      <c r="L32" s="24">
        <v>11.969047619047618</v>
      </c>
      <c r="M32" s="24">
        <v>5.9845238095238091</v>
      </c>
      <c r="N32" s="24">
        <v>1.9948412698412696</v>
      </c>
      <c r="O32" s="27">
        <v>3.9896825396825393</v>
      </c>
      <c r="Q32" s="31">
        <f>'BE 8000'!G32-'Ex Depot BM'!G32</f>
        <v>3.9896825396825397</v>
      </c>
      <c r="R32" s="31">
        <f>'BE 8000'!H32-'Ex Depot BM'!H32</f>
        <v>3.9896825396825388</v>
      </c>
      <c r="S32" s="31">
        <f>'BE 8000'!I32-'Ex Depot BM'!I32</f>
        <v>3.9896825396825397</v>
      </c>
      <c r="T32" s="31">
        <f>'BE 8000'!J32-'Ex Depot BM'!J32</f>
        <v>3.9896825396825388</v>
      </c>
      <c r="U32" s="31">
        <f>'BE 8000'!K32-'Ex Depot BM'!K32</f>
        <v>3.9896825396825388</v>
      </c>
      <c r="V32" s="31">
        <f>'BE 8000'!L32-'Ex Depot BM'!L32</f>
        <v>3.9896825396825388</v>
      </c>
      <c r="W32" s="31">
        <f>'BE 8000'!M32-'Ex Depot BM'!M32</f>
        <v>3.9896825396825388</v>
      </c>
      <c r="X32" s="31">
        <f>'BE 8000'!N32-'Ex Depot BM'!N32</f>
        <v>5.9845238095238091</v>
      </c>
      <c r="Y32" s="31">
        <f>'BE 8000'!O32-'Ex Depot BM'!O32</f>
        <v>3.9896825396825393</v>
      </c>
    </row>
    <row r="33" spans="1:2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8.704761904761904</v>
      </c>
      <c r="H33" s="24">
        <v>6.5285714285714285</v>
      </c>
      <c r="I33" s="24">
        <v>8.704761904761904</v>
      </c>
      <c r="J33" s="24">
        <v>10.88095238095238</v>
      </c>
      <c r="K33" s="24">
        <v>10.88095238095238</v>
      </c>
      <c r="L33" s="24">
        <v>13.057142857142857</v>
      </c>
      <c r="M33" s="24">
        <v>6.5285714285714285</v>
      </c>
      <c r="N33" s="24">
        <v>2.176190476190476</v>
      </c>
      <c r="O33" s="27">
        <v>4.352380952380952</v>
      </c>
      <c r="Q33" s="31">
        <f>'BE 8000'!G33-'Ex Depot BM'!G33</f>
        <v>4.3523809523809529</v>
      </c>
      <c r="R33" s="31">
        <f>'BE 8000'!H33-'Ex Depot BM'!H33</f>
        <v>4.3523809523809511</v>
      </c>
      <c r="S33" s="31">
        <f>'BE 8000'!I33-'Ex Depot BM'!I33</f>
        <v>4.3523809523809529</v>
      </c>
      <c r="T33" s="31">
        <f>'BE 8000'!J33-'Ex Depot BM'!J33</f>
        <v>4.3523809523809511</v>
      </c>
      <c r="U33" s="31">
        <f>'BE 8000'!K33-'Ex Depot BM'!K33</f>
        <v>4.3523809523809511</v>
      </c>
      <c r="V33" s="31">
        <f>'BE 8000'!L33-'Ex Depot BM'!L33</f>
        <v>4.3523809523809511</v>
      </c>
      <c r="W33" s="31">
        <f>'BE 8000'!M33-'Ex Depot BM'!M33</f>
        <v>4.3523809523809511</v>
      </c>
      <c r="X33" s="31">
        <f>'BE 8000'!N33-'Ex Depot BM'!N33</f>
        <v>6.5285714285714285</v>
      </c>
      <c r="Y33" s="31">
        <f>'BE 8000'!O33-'Ex Depot BM'!O33</f>
        <v>4.352380952380952</v>
      </c>
    </row>
    <row r="34" spans="1:2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10.155555555555555</v>
      </c>
      <c r="H34" s="24">
        <v>7.6166666666666663</v>
      </c>
      <c r="I34" s="24">
        <v>10.155555555555555</v>
      </c>
      <c r="J34" s="24">
        <v>12.694444444444443</v>
      </c>
      <c r="K34" s="24">
        <v>12.694444444444443</v>
      </c>
      <c r="L34" s="24">
        <v>15.233333333333333</v>
      </c>
      <c r="M34" s="24">
        <v>7.6166666666666663</v>
      </c>
      <c r="N34" s="24">
        <v>2.5388888888888888</v>
      </c>
      <c r="O34" s="27">
        <v>5.0777777777777775</v>
      </c>
      <c r="Q34" s="31">
        <f>'BE 8000'!G34-'Ex Depot BM'!G34</f>
        <v>5.0777777777777775</v>
      </c>
      <c r="R34" s="31">
        <f>'BE 8000'!H34-'Ex Depot BM'!H34</f>
        <v>5.0777777777777766</v>
      </c>
      <c r="S34" s="31">
        <f>'BE 8000'!I34-'Ex Depot BM'!I34</f>
        <v>5.0777777777777775</v>
      </c>
      <c r="T34" s="31">
        <f>'BE 8000'!J34-'Ex Depot BM'!J34</f>
        <v>5.0777777777777757</v>
      </c>
      <c r="U34" s="31">
        <f>'BE 8000'!K34-'Ex Depot BM'!K34</f>
        <v>5.0777777777777757</v>
      </c>
      <c r="V34" s="31">
        <f>'BE 8000'!L34-'Ex Depot BM'!L34</f>
        <v>5.0777777777777775</v>
      </c>
      <c r="W34" s="31">
        <f>'BE 8000'!M34-'Ex Depot BM'!M34</f>
        <v>5.0777777777777766</v>
      </c>
      <c r="X34" s="31">
        <f>'BE 8000'!N34-'Ex Depot BM'!N34</f>
        <v>7.6166666666666663</v>
      </c>
      <c r="Y34" s="31">
        <f>'BE 8000'!O34-'Ex Depot BM'!O34</f>
        <v>5.0777777777777775</v>
      </c>
    </row>
    <row r="35" spans="1:2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11.606349206349206</v>
      </c>
      <c r="H35" s="24">
        <v>8.704761904761904</v>
      </c>
      <c r="I35" s="24">
        <v>11.606349206349206</v>
      </c>
      <c r="J35" s="24">
        <v>14.507936507936506</v>
      </c>
      <c r="K35" s="24">
        <v>14.507936507936506</v>
      </c>
      <c r="L35" s="24">
        <v>17.409523809523808</v>
      </c>
      <c r="M35" s="24">
        <v>8.704761904761904</v>
      </c>
      <c r="N35" s="24">
        <v>2.9015873015873015</v>
      </c>
      <c r="O35" s="27">
        <v>5.803174603174603</v>
      </c>
      <c r="Q35" s="31">
        <f>'BE 8000'!G35-'Ex Depot BM'!G35</f>
        <v>5.8031746031746021</v>
      </c>
      <c r="R35" s="31">
        <f>'BE 8000'!H35-'Ex Depot BM'!H35</f>
        <v>5.8031746031746021</v>
      </c>
      <c r="S35" s="31">
        <f>'BE 8000'!I35-'Ex Depot BM'!I35</f>
        <v>5.8031746031746021</v>
      </c>
      <c r="T35" s="31">
        <f>'BE 8000'!J35-'Ex Depot BM'!J35</f>
        <v>5.8031746031746039</v>
      </c>
      <c r="U35" s="31">
        <f>'BE 8000'!K35-'Ex Depot BM'!K35</f>
        <v>5.8031746031746039</v>
      </c>
      <c r="V35" s="31">
        <f>'BE 8000'!L35-'Ex Depot BM'!L35</f>
        <v>5.8031746031746039</v>
      </c>
      <c r="W35" s="31">
        <f>'BE 8000'!M35-'Ex Depot BM'!M35</f>
        <v>5.8031746031746021</v>
      </c>
      <c r="X35" s="31">
        <f>'BE 8000'!N35-'Ex Depot BM'!N35</f>
        <v>8.704761904761904</v>
      </c>
      <c r="Y35" s="31">
        <f>'BE 8000'!O35-'Ex Depot BM'!O35</f>
        <v>5.803174603174603</v>
      </c>
    </row>
    <row r="36" spans="1:2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13.057142857142855</v>
      </c>
      <c r="H36" s="24">
        <v>9.7928571428571427</v>
      </c>
      <c r="I36" s="24">
        <v>13.057142857142855</v>
      </c>
      <c r="J36" s="24">
        <v>16.321428571428569</v>
      </c>
      <c r="K36" s="24">
        <v>16.321428571428569</v>
      </c>
      <c r="L36" s="24">
        <v>19.585714285714285</v>
      </c>
      <c r="M36" s="24">
        <v>9.7928571428571427</v>
      </c>
      <c r="N36" s="24">
        <v>3.2642857142857138</v>
      </c>
      <c r="O36" s="27">
        <v>6.5285714285714276</v>
      </c>
      <c r="Q36" s="31">
        <f>'BE 8000'!G36-'Ex Depot BM'!G36</f>
        <v>6.5285714285714267</v>
      </c>
      <c r="R36" s="31">
        <f>'BE 8000'!H36-'Ex Depot BM'!H36</f>
        <v>6.5285714285714267</v>
      </c>
      <c r="S36" s="31">
        <f>'BE 8000'!I36-'Ex Depot BM'!I36</f>
        <v>6.5285714285714267</v>
      </c>
      <c r="T36" s="31">
        <f>'BE 8000'!J36-'Ex Depot BM'!J36</f>
        <v>6.5285714285714285</v>
      </c>
      <c r="U36" s="31">
        <f>'BE 8000'!K36-'Ex Depot BM'!K36</f>
        <v>6.5285714285714285</v>
      </c>
      <c r="V36" s="31">
        <f>'BE 8000'!L36-'Ex Depot BM'!L36</f>
        <v>6.5285714285714285</v>
      </c>
      <c r="W36" s="31">
        <f>'BE 8000'!M36-'Ex Depot BM'!M36</f>
        <v>6.5285714285714267</v>
      </c>
      <c r="X36" s="31">
        <f>'BE 8000'!N36-'Ex Depot BM'!N36</f>
        <v>9.7928571428571409</v>
      </c>
      <c r="Y36" s="31">
        <f>'BE 8000'!O36-'Ex Depot BM'!O36</f>
        <v>6.5285714285714276</v>
      </c>
    </row>
    <row r="37" spans="1:2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14.507936507936506</v>
      </c>
      <c r="H37" s="24">
        <v>10.88095238095238</v>
      </c>
      <c r="I37" s="24">
        <v>14.507936507936506</v>
      </c>
      <c r="J37" s="24">
        <v>18.134920634920633</v>
      </c>
      <c r="K37" s="24">
        <v>18.134920634920633</v>
      </c>
      <c r="L37" s="24">
        <v>21.761904761904759</v>
      </c>
      <c r="M37" s="24">
        <v>10.88095238095238</v>
      </c>
      <c r="N37" s="24">
        <v>3.6269841269841265</v>
      </c>
      <c r="O37" s="27">
        <v>7.2539682539682531</v>
      </c>
      <c r="Q37" s="31">
        <f>'BE 8000'!G37-'Ex Depot BM'!G37</f>
        <v>7.2539682539682531</v>
      </c>
      <c r="R37" s="31">
        <f>'BE 8000'!H37-'Ex Depot BM'!H37</f>
        <v>7.2539682539682531</v>
      </c>
      <c r="S37" s="31">
        <f>'BE 8000'!I37-'Ex Depot BM'!I37</f>
        <v>7.2539682539682531</v>
      </c>
      <c r="T37" s="31">
        <f>'BE 8000'!J37-'Ex Depot BM'!J37</f>
        <v>7.2539682539682531</v>
      </c>
      <c r="U37" s="31">
        <f>'BE 8000'!K37-'Ex Depot BM'!K37</f>
        <v>7.2539682539682531</v>
      </c>
      <c r="V37" s="31">
        <f>'BE 8000'!L37-'Ex Depot BM'!L37</f>
        <v>7.2539682539682531</v>
      </c>
      <c r="W37" s="31">
        <f>'BE 8000'!M37-'Ex Depot BM'!M37</f>
        <v>7.2539682539682531</v>
      </c>
      <c r="X37" s="31">
        <f>'BE 8000'!N37-'Ex Depot BM'!N37</f>
        <v>10.88095238095238</v>
      </c>
      <c r="Y37" s="31">
        <f>'BE 8000'!O37-'Ex Depot BM'!O37</f>
        <v>7.2539682539682531</v>
      </c>
    </row>
    <row r="38" spans="1:2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15.958730158730157</v>
      </c>
      <c r="H38" s="24">
        <v>11.969047619047618</v>
      </c>
      <c r="I38" s="24">
        <v>15.958730158730157</v>
      </c>
      <c r="J38" s="24">
        <v>19.948412698412696</v>
      </c>
      <c r="K38" s="24">
        <v>19.948412698412696</v>
      </c>
      <c r="L38" s="24">
        <v>23.938095238095237</v>
      </c>
      <c r="M38" s="24">
        <v>11.969047619047618</v>
      </c>
      <c r="N38" s="24">
        <v>3.9896825396825393</v>
      </c>
      <c r="O38" s="27">
        <v>7.9793650793650786</v>
      </c>
      <c r="Q38" s="31">
        <f>'BE 8000'!G38-'Ex Depot BM'!G38</f>
        <v>7.9793650793650794</v>
      </c>
      <c r="R38" s="31">
        <f>'BE 8000'!H38-'Ex Depot BM'!H38</f>
        <v>7.9793650793650777</v>
      </c>
      <c r="S38" s="31">
        <f>'BE 8000'!I38-'Ex Depot BM'!I38</f>
        <v>7.9793650793650794</v>
      </c>
      <c r="T38" s="31">
        <f>'BE 8000'!J38-'Ex Depot BM'!J38</f>
        <v>7.9793650793650777</v>
      </c>
      <c r="U38" s="31">
        <f>'BE 8000'!K38-'Ex Depot BM'!K38</f>
        <v>7.9793650793650777</v>
      </c>
      <c r="V38" s="31">
        <f>'BE 8000'!L38-'Ex Depot BM'!L38</f>
        <v>7.9793650793650777</v>
      </c>
      <c r="W38" s="31">
        <f>'BE 8000'!M38-'Ex Depot BM'!M38</f>
        <v>7.9793650793650777</v>
      </c>
      <c r="X38" s="31">
        <f>'BE 8000'!N38-'Ex Depot BM'!N38</f>
        <v>11.969047619047618</v>
      </c>
      <c r="Y38" s="31">
        <f>'BE 8000'!O38-'Ex Depot BM'!O38</f>
        <v>7.9793650793650786</v>
      </c>
    </row>
    <row r="39" spans="1:2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17.409523809523808</v>
      </c>
      <c r="H39" s="24">
        <v>13.057142857142857</v>
      </c>
      <c r="I39" s="24">
        <v>17.409523809523808</v>
      </c>
      <c r="J39" s="24">
        <v>21.761904761904759</v>
      </c>
      <c r="K39" s="24">
        <v>21.761904761904759</v>
      </c>
      <c r="L39" s="24">
        <v>26.114285714285714</v>
      </c>
      <c r="M39" s="24">
        <v>13.057142857142857</v>
      </c>
      <c r="N39" s="24">
        <v>4.352380952380952</v>
      </c>
      <c r="O39" s="27">
        <v>8.704761904761904</v>
      </c>
      <c r="Q39" s="31">
        <f>'BE 8000'!G39-'Ex Depot BM'!G39</f>
        <v>8.7047619047619058</v>
      </c>
      <c r="R39" s="31">
        <f>'BE 8000'!H39-'Ex Depot BM'!H39</f>
        <v>8.7047619047619023</v>
      </c>
      <c r="S39" s="31">
        <f>'BE 8000'!I39-'Ex Depot BM'!I39</f>
        <v>8.7047619047619058</v>
      </c>
      <c r="T39" s="31">
        <f>'BE 8000'!J39-'Ex Depot BM'!J39</f>
        <v>8.7047619047619023</v>
      </c>
      <c r="U39" s="31">
        <f>'BE 8000'!K39-'Ex Depot BM'!K39</f>
        <v>8.7047619047619023</v>
      </c>
      <c r="V39" s="31">
        <f>'BE 8000'!L39-'Ex Depot BM'!L39</f>
        <v>8.7047619047619023</v>
      </c>
      <c r="W39" s="31">
        <f>'BE 8000'!M39-'Ex Depot BM'!M39</f>
        <v>8.7047619047619023</v>
      </c>
      <c r="X39" s="31">
        <f>'BE 8000'!N39-'Ex Depot BM'!N39</f>
        <v>13.057142857142857</v>
      </c>
      <c r="Y39" s="31">
        <f>'BE 8000'!O39-'Ex Depot BM'!O39</f>
        <v>8.704761904761904</v>
      </c>
    </row>
    <row r="40" spans="1:2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18.860317460317457</v>
      </c>
      <c r="H40" s="24">
        <v>14.145238095238094</v>
      </c>
      <c r="I40" s="24">
        <v>18.860317460317457</v>
      </c>
      <c r="J40" s="24">
        <v>23.575396825396822</v>
      </c>
      <c r="K40" s="24">
        <v>23.575396825396822</v>
      </c>
      <c r="L40" s="24">
        <v>28.290476190476188</v>
      </c>
      <c r="M40" s="24">
        <v>14.145238095238094</v>
      </c>
      <c r="N40" s="24">
        <v>4.7150793650793643</v>
      </c>
      <c r="O40" s="27">
        <v>9.4301587301587286</v>
      </c>
      <c r="Q40" s="31">
        <f>'BE 8000'!G40-'Ex Depot BM'!G40</f>
        <v>9.4301587301587269</v>
      </c>
      <c r="R40" s="31">
        <f>'BE 8000'!H40-'Ex Depot BM'!H40</f>
        <v>9.4301587301587286</v>
      </c>
      <c r="S40" s="31">
        <f>'BE 8000'!I40-'Ex Depot BM'!I40</f>
        <v>9.4301587301587269</v>
      </c>
      <c r="T40" s="31">
        <f>'BE 8000'!J40-'Ex Depot BM'!J40</f>
        <v>9.4301587301587304</v>
      </c>
      <c r="U40" s="31">
        <f>'BE 8000'!K40-'Ex Depot BM'!K40</f>
        <v>9.4301587301587304</v>
      </c>
      <c r="V40" s="31">
        <f>'BE 8000'!L40-'Ex Depot BM'!L40</f>
        <v>9.4301587301587269</v>
      </c>
      <c r="W40" s="31">
        <f>'BE 8000'!M40-'Ex Depot BM'!M40</f>
        <v>9.4301587301587286</v>
      </c>
      <c r="X40" s="31">
        <f>'BE 8000'!N40-'Ex Depot BM'!N40</f>
        <v>14.145238095238092</v>
      </c>
      <c r="Y40" s="31">
        <f>'BE 8000'!O40-'Ex Depot BM'!O40</f>
        <v>9.4301587301587286</v>
      </c>
    </row>
    <row r="41" spans="1:2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20.31111111111111</v>
      </c>
      <c r="H41" s="24">
        <v>15.233333333333333</v>
      </c>
      <c r="I41" s="24">
        <v>20.31111111111111</v>
      </c>
      <c r="J41" s="24">
        <v>25.388888888888886</v>
      </c>
      <c r="K41" s="24">
        <v>25.388888888888886</v>
      </c>
      <c r="L41" s="24">
        <v>30.466666666666665</v>
      </c>
      <c r="M41" s="24">
        <v>15.233333333333333</v>
      </c>
      <c r="N41" s="24">
        <v>5.0777777777777775</v>
      </c>
      <c r="O41" s="27">
        <v>10.155555555555555</v>
      </c>
      <c r="Q41" s="31">
        <f>'BE 8000'!G41-'Ex Depot BM'!G41</f>
        <v>10.155555555555555</v>
      </c>
      <c r="R41" s="31">
        <f>'BE 8000'!H41-'Ex Depot BM'!H41</f>
        <v>10.155555555555553</v>
      </c>
      <c r="S41" s="31">
        <f>'BE 8000'!I41-'Ex Depot BM'!I41</f>
        <v>10.155555555555555</v>
      </c>
      <c r="T41" s="31">
        <f>'BE 8000'!J41-'Ex Depot BM'!J41</f>
        <v>10.155555555555551</v>
      </c>
      <c r="U41" s="31">
        <f>'BE 8000'!K41-'Ex Depot BM'!K41</f>
        <v>10.155555555555551</v>
      </c>
      <c r="V41" s="31">
        <f>'BE 8000'!L41-'Ex Depot BM'!L41</f>
        <v>10.155555555555555</v>
      </c>
      <c r="W41" s="31">
        <f>'BE 8000'!M41-'Ex Depot BM'!M41</f>
        <v>10.155555555555553</v>
      </c>
      <c r="X41" s="31">
        <f>'BE 8000'!N41-'Ex Depot BM'!N41</f>
        <v>15.233333333333333</v>
      </c>
      <c r="Y41" s="31">
        <f>'BE 8000'!O41-'Ex Depot BM'!O41</f>
        <v>10.155555555555555</v>
      </c>
    </row>
    <row r="42" spans="1:2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21.761904761904759</v>
      </c>
      <c r="H42" s="24">
        <v>16.321428571428569</v>
      </c>
      <c r="I42" s="24">
        <v>21.761904761904759</v>
      </c>
      <c r="J42" s="24">
        <v>27.202380952380949</v>
      </c>
      <c r="K42" s="24">
        <v>27.202380952380949</v>
      </c>
      <c r="L42" s="24">
        <v>32.642857142857139</v>
      </c>
      <c r="M42" s="24">
        <v>16.321428571428569</v>
      </c>
      <c r="N42" s="24">
        <v>5.4404761904761898</v>
      </c>
      <c r="O42" s="27">
        <v>10.88095238095238</v>
      </c>
      <c r="Q42" s="31">
        <f>'BE 8000'!G42-'Ex Depot BM'!G42</f>
        <v>10.155555555555555</v>
      </c>
      <c r="R42" s="31">
        <f>'BE 8000'!H42-'Ex Depot BM'!H42</f>
        <v>10.155555555555555</v>
      </c>
      <c r="S42" s="31">
        <f>'BE 8000'!I42-'Ex Depot BM'!I42</f>
        <v>10.155555555555555</v>
      </c>
      <c r="T42" s="31">
        <f>'BE 8000'!J42-'Ex Depot BM'!J42</f>
        <v>10.155555555555551</v>
      </c>
      <c r="U42" s="31">
        <f>'BE 8000'!K42-'Ex Depot BM'!K42</f>
        <v>10.155555555555551</v>
      </c>
      <c r="V42" s="31">
        <f>'BE 8000'!L42-'Ex Depot BM'!L42</f>
        <v>10.155555555555551</v>
      </c>
      <c r="W42" s="31">
        <f>'BE 8000'!M42-'Ex Depot BM'!M42</f>
        <v>10.155555555555555</v>
      </c>
      <c r="X42" s="31">
        <f>'BE 8000'!N42-'Ex Depot BM'!N42</f>
        <v>15.596031746031745</v>
      </c>
      <c r="Y42" s="31">
        <f>'BE 8000'!O42-'Ex Depot BM'!O42</f>
        <v>10.155555555555555</v>
      </c>
    </row>
    <row r="43" spans="1:2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23.212698412698412</v>
      </c>
      <c r="H43" s="24">
        <v>17.409523809523808</v>
      </c>
      <c r="I43" s="24">
        <v>23.212698412698412</v>
      </c>
      <c r="J43" s="24">
        <v>29.015873015873012</v>
      </c>
      <c r="K43" s="24">
        <v>29.015873015873012</v>
      </c>
      <c r="L43" s="24">
        <v>34.819047619047616</v>
      </c>
      <c r="M43" s="24">
        <v>17.409523809523808</v>
      </c>
      <c r="N43" s="24">
        <v>5.803174603174603</v>
      </c>
      <c r="O43" s="27">
        <v>11.606349206349206</v>
      </c>
      <c r="Q43" s="31">
        <f>'BE 8000'!G43-'Ex Depot BM'!G43</f>
        <v>10.155555555555555</v>
      </c>
      <c r="R43" s="31">
        <f>'BE 8000'!H43-'Ex Depot BM'!H43</f>
        <v>10.155555555555555</v>
      </c>
      <c r="S43" s="31">
        <f>'BE 8000'!I43-'Ex Depot BM'!I43</f>
        <v>10.155555555555555</v>
      </c>
      <c r="T43" s="31">
        <f>'BE 8000'!J43-'Ex Depot BM'!J43</f>
        <v>10.155555555555551</v>
      </c>
      <c r="U43" s="31">
        <f>'BE 8000'!K43-'Ex Depot BM'!K43</f>
        <v>10.155555555555551</v>
      </c>
      <c r="V43" s="31">
        <f>'BE 8000'!L43-'Ex Depot BM'!L43</f>
        <v>10.155555555555559</v>
      </c>
      <c r="W43" s="31">
        <f>'BE 8000'!M43-'Ex Depot BM'!M43</f>
        <v>10.155555555555555</v>
      </c>
      <c r="X43" s="31">
        <f>'BE 8000'!N43-'Ex Depot BM'!N43</f>
        <v>15.958730158730155</v>
      </c>
      <c r="Y43" s="31">
        <f>'BE 8000'!O43-'Ex Depot BM'!O43</f>
        <v>10.155555555555553</v>
      </c>
    </row>
    <row r="44" spans="1:2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24.663492063492061</v>
      </c>
      <c r="H44" s="24">
        <v>18.497619047619047</v>
      </c>
      <c r="I44" s="24">
        <v>24.663492063492061</v>
      </c>
      <c r="J44" s="24">
        <v>30.829365079365076</v>
      </c>
      <c r="K44" s="24">
        <v>30.829365079365076</v>
      </c>
      <c r="L44" s="24">
        <v>36.995238095238093</v>
      </c>
      <c r="M44" s="24">
        <v>18.497619047619047</v>
      </c>
      <c r="N44" s="24">
        <v>6.1658730158730153</v>
      </c>
      <c r="O44" s="27">
        <v>12.331746031746031</v>
      </c>
      <c r="Q44" s="31">
        <f>'BE 8000'!G44-'Ex Depot BM'!G44</f>
        <v>10.155555555555555</v>
      </c>
      <c r="R44" s="31">
        <f>'BE 8000'!H44-'Ex Depot BM'!H44</f>
        <v>10.155555555555555</v>
      </c>
      <c r="S44" s="31">
        <f>'BE 8000'!I44-'Ex Depot BM'!I44</f>
        <v>10.155555555555555</v>
      </c>
      <c r="T44" s="31">
        <f>'BE 8000'!J44-'Ex Depot BM'!J44</f>
        <v>10.155555555555551</v>
      </c>
      <c r="U44" s="31">
        <f>'BE 8000'!K44-'Ex Depot BM'!K44</f>
        <v>10.155555555555551</v>
      </c>
      <c r="V44" s="31">
        <f>'BE 8000'!L44-'Ex Depot BM'!L44</f>
        <v>10.155555555555551</v>
      </c>
      <c r="W44" s="31">
        <f>'BE 8000'!M44-'Ex Depot BM'!M44</f>
        <v>10.155555555555555</v>
      </c>
      <c r="X44" s="31">
        <f>'BE 8000'!N44-'Ex Depot BM'!N44</f>
        <v>16.321428571428573</v>
      </c>
      <c r="Y44" s="31">
        <f>'BE 8000'!O44-'Ex Depot BM'!O44</f>
        <v>10.155555555555557</v>
      </c>
    </row>
    <row r="45" spans="1:2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26.11428571428571</v>
      </c>
      <c r="H45" s="24">
        <v>19.585714285714285</v>
      </c>
      <c r="I45" s="24">
        <v>26.11428571428571</v>
      </c>
      <c r="J45" s="24">
        <v>32.642857142857139</v>
      </c>
      <c r="K45" s="24">
        <v>32.642857142857139</v>
      </c>
      <c r="L45" s="24">
        <v>39.171428571428571</v>
      </c>
      <c r="M45" s="24">
        <v>19.585714285714285</v>
      </c>
      <c r="N45" s="24">
        <v>6.5285714285714276</v>
      </c>
      <c r="O45" s="27">
        <v>13.057142857142855</v>
      </c>
      <c r="Q45" s="31">
        <f>'BE 8000'!G45-'Ex Depot BM'!G45</f>
        <v>10.155555555555555</v>
      </c>
      <c r="R45" s="31">
        <f>'BE 8000'!H45-'Ex Depot BM'!H45</f>
        <v>10.155555555555555</v>
      </c>
      <c r="S45" s="31">
        <f>'BE 8000'!I45-'Ex Depot BM'!I45</f>
        <v>10.155555555555555</v>
      </c>
      <c r="T45" s="31">
        <f>'BE 8000'!J45-'Ex Depot BM'!J45</f>
        <v>10.155555555555551</v>
      </c>
      <c r="U45" s="31">
        <f>'BE 8000'!K45-'Ex Depot BM'!K45</f>
        <v>10.155555555555551</v>
      </c>
      <c r="V45" s="31">
        <f>'BE 8000'!L45-'Ex Depot BM'!L45</f>
        <v>10.155555555555559</v>
      </c>
      <c r="W45" s="31">
        <f>'BE 8000'!M45-'Ex Depot BM'!M45</f>
        <v>10.155555555555555</v>
      </c>
      <c r="X45" s="31">
        <f>'BE 8000'!N45-'Ex Depot BM'!N45</f>
        <v>16.68412698412698</v>
      </c>
      <c r="Y45" s="31">
        <f>'BE 8000'!O45-'Ex Depot BM'!O45</f>
        <v>10.155555555555553</v>
      </c>
    </row>
    <row r="46" spans="1:2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27.565079365079363</v>
      </c>
      <c r="H46" s="24">
        <v>20.673809523809524</v>
      </c>
      <c r="I46" s="24">
        <v>27.565079365079363</v>
      </c>
      <c r="J46" s="24">
        <v>34.456349206349202</v>
      </c>
      <c r="K46" s="24">
        <v>34.456349206349202</v>
      </c>
      <c r="L46" s="24">
        <v>41.347619047619048</v>
      </c>
      <c r="M46" s="24">
        <v>20.673809523809524</v>
      </c>
      <c r="N46" s="24">
        <v>6.8912698412698408</v>
      </c>
      <c r="O46" s="27">
        <v>13.782539682539682</v>
      </c>
      <c r="Q46" s="31">
        <f>'BE 8000'!G46-'Ex Depot BM'!G46</f>
        <v>10.155555555555559</v>
      </c>
      <c r="R46" s="31">
        <f>'BE 8000'!H46-'Ex Depot BM'!H46</f>
        <v>10.155555555555555</v>
      </c>
      <c r="S46" s="31">
        <f>'BE 8000'!I46-'Ex Depot BM'!I46</f>
        <v>10.155555555555559</v>
      </c>
      <c r="T46" s="31">
        <f>'BE 8000'!J46-'Ex Depot BM'!J46</f>
        <v>10.155555555555551</v>
      </c>
      <c r="U46" s="31">
        <f>'BE 8000'!K46-'Ex Depot BM'!K46</f>
        <v>10.155555555555551</v>
      </c>
      <c r="V46" s="31">
        <f>'BE 8000'!L46-'Ex Depot BM'!L46</f>
        <v>10.155555555555551</v>
      </c>
      <c r="W46" s="31">
        <f>'BE 8000'!M46-'Ex Depot BM'!M46</f>
        <v>10.155555555555555</v>
      </c>
      <c r="X46" s="31">
        <f>'BE 8000'!N46-'Ex Depot BM'!N46</f>
        <v>17.046825396825398</v>
      </c>
      <c r="Y46" s="31">
        <f>'BE 8000'!O46-'Ex Depot BM'!O46</f>
        <v>10.155555555555555</v>
      </c>
    </row>
    <row r="47" spans="1:2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29.015873015873012</v>
      </c>
      <c r="H47" s="24">
        <v>21.761904761904759</v>
      </c>
      <c r="I47" s="24">
        <v>29.015873015873012</v>
      </c>
      <c r="J47" s="24">
        <v>36.269841269841265</v>
      </c>
      <c r="K47" s="24">
        <v>36.269841269841265</v>
      </c>
      <c r="L47" s="24">
        <v>43.523809523809518</v>
      </c>
      <c r="M47" s="24">
        <v>21.761904761904759</v>
      </c>
      <c r="N47" s="24">
        <v>7.2539682539682531</v>
      </c>
      <c r="O47" s="27">
        <v>14.507936507936506</v>
      </c>
      <c r="Q47" s="31">
        <f>'BE 8000'!G47-'Ex Depot BM'!G47</f>
        <v>10.155555555555551</v>
      </c>
      <c r="R47" s="31">
        <f>'BE 8000'!H47-'Ex Depot BM'!H47</f>
        <v>10.155555555555555</v>
      </c>
      <c r="S47" s="31">
        <f>'BE 8000'!I47-'Ex Depot BM'!I47</f>
        <v>10.155555555555551</v>
      </c>
      <c r="T47" s="31">
        <f>'BE 8000'!J47-'Ex Depot BM'!J47</f>
        <v>10.155555555555551</v>
      </c>
      <c r="U47" s="31">
        <f>'BE 8000'!K47-'Ex Depot BM'!K47</f>
        <v>10.155555555555551</v>
      </c>
      <c r="V47" s="31">
        <f>'BE 8000'!L47-'Ex Depot BM'!L47</f>
        <v>10.155555555555551</v>
      </c>
      <c r="W47" s="31">
        <f>'BE 8000'!M47-'Ex Depot BM'!M47</f>
        <v>10.155555555555555</v>
      </c>
      <c r="X47" s="31">
        <f>'BE 8000'!N47-'Ex Depot BM'!N47</f>
        <v>17.409523809523808</v>
      </c>
      <c r="Y47" s="31">
        <f>'BE 8000'!O47-'Ex Depot BM'!O47</f>
        <v>10.155555555555555</v>
      </c>
    </row>
    <row r="48" spans="1:2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30.466666666666665</v>
      </c>
      <c r="H48" s="24">
        <v>22.849999999999998</v>
      </c>
      <c r="I48" s="24">
        <v>30.466666666666665</v>
      </c>
      <c r="J48" s="24">
        <v>38.083333333333329</v>
      </c>
      <c r="K48" s="24">
        <v>38.083333333333329</v>
      </c>
      <c r="L48" s="24">
        <v>45.699999999999996</v>
      </c>
      <c r="M48" s="24">
        <v>22.849999999999998</v>
      </c>
      <c r="N48" s="24">
        <v>7.6166666666666663</v>
      </c>
      <c r="O48" s="27">
        <v>15.233333333333333</v>
      </c>
      <c r="Q48" s="31">
        <f>'BE 8000'!G48-'Ex Depot BM'!G48</f>
        <v>10.155555555555555</v>
      </c>
      <c r="R48" s="31">
        <f>'BE 8000'!H48-'Ex Depot BM'!H48</f>
        <v>10.155555555555555</v>
      </c>
      <c r="S48" s="31">
        <f>'BE 8000'!I48-'Ex Depot BM'!I48</f>
        <v>10.155555555555555</v>
      </c>
      <c r="T48" s="31">
        <f>'BE 8000'!J48-'Ex Depot BM'!J48</f>
        <v>10.155555555555551</v>
      </c>
      <c r="U48" s="31">
        <f>'BE 8000'!K48-'Ex Depot BM'!K48</f>
        <v>10.155555555555551</v>
      </c>
      <c r="V48" s="31">
        <f>'BE 8000'!L48-'Ex Depot BM'!L48</f>
        <v>10.155555555555559</v>
      </c>
      <c r="W48" s="31">
        <f>'BE 8000'!M48-'Ex Depot BM'!M48</f>
        <v>10.155555555555555</v>
      </c>
      <c r="X48" s="31">
        <f>'BE 8000'!N48-'Ex Depot BM'!N48</f>
        <v>17.772222222222219</v>
      </c>
      <c r="Y48" s="31">
        <f>'BE 8000'!O48-'Ex Depot BM'!O48</f>
        <v>10.155555555555553</v>
      </c>
    </row>
    <row r="49" spans="1:2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30.580966666666665</v>
      </c>
      <c r="H49" s="24">
        <v>22.964299999999998</v>
      </c>
      <c r="I49" s="24">
        <v>30.580966666666665</v>
      </c>
      <c r="J49" s="24">
        <v>38.197633333333329</v>
      </c>
      <c r="K49" s="24">
        <v>38.197633333333329</v>
      </c>
      <c r="L49" s="24">
        <v>45.814299999999996</v>
      </c>
      <c r="M49" s="24">
        <v>22.964299999999998</v>
      </c>
      <c r="N49" s="24">
        <v>7.7309666666666663</v>
      </c>
      <c r="O49" s="27">
        <v>15.347633333333333</v>
      </c>
      <c r="Q49" s="31">
        <f>'BE 8000'!G49-'Ex Depot BM'!G49</f>
        <v>10.155455555555552</v>
      </c>
      <c r="R49" s="31">
        <f>'BE 8000'!H49-'Ex Depot BM'!H49</f>
        <v>10.155455555555552</v>
      </c>
      <c r="S49" s="31">
        <f>'BE 8000'!I49-'Ex Depot BM'!I49</f>
        <v>10.155455555555552</v>
      </c>
      <c r="T49" s="31">
        <f>'BE 8000'!J49-'Ex Depot BM'!J49</f>
        <v>10.155455555555548</v>
      </c>
      <c r="U49" s="31">
        <f>'BE 8000'!K49-'Ex Depot BM'!K49</f>
        <v>10.155455555555548</v>
      </c>
      <c r="V49" s="31">
        <f>'BE 8000'!L49-'Ex Depot BM'!L49</f>
        <v>10.155455555555555</v>
      </c>
      <c r="W49" s="31">
        <f>'BE 8000'!M49-'Ex Depot BM'!M49</f>
        <v>10.155455555555552</v>
      </c>
      <c r="X49" s="31">
        <f>'BE 8000'!N49-'Ex Depot BM'!N49</f>
        <v>17.772122222222219</v>
      </c>
      <c r="Y49" s="31">
        <f>'BE 8000'!O49-'Ex Depot BM'!O49</f>
        <v>10.155455555555553</v>
      </c>
    </row>
    <row r="50" spans="1:2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30.695266666666665</v>
      </c>
      <c r="H50" s="24">
        <v>23.078599999999998</v>
      </c>
      <c r="I50" s="24">
        <v>30.695266666666665</v>
      </c>
      <c r="J50" s="24">
        <v>38.311933333333329</v>
      </c>
      <c r="K50" s="24">
        <v>38.311933333333329</v>
      </c>
      <c r="L50" s="24">
        <v>45.928599999999996</v>
      </c>
      <c r="M50" s="24">
        <v>23.078599999999998</v>
      </c>
      <c r="N50" s="24">
        <v>7.8452666666666664</v>
      </c>
      <c r="O50" s="27">
        <v>15.461933333333333</v>
      </c>
      <c r="Q50" s="31">
        <f>'BE 8000'!G50-'Ex Depot BM'!G50</f>
        <v>10.155355555555548</v>
      </c>
      <c r="R50" s="31">
        <f>'BE 8000'!H50-'Ex Depot BM'!H50</f>
        <v>10.155355555555548</v>
      </c>
      <c r="S50" s="31">
        <f>'BE 8000'!I50-'Ex Depot BM'!I50</f>
        <v>10.155355555555548</v>
      </c>
      <c r="T50" s="31">
        <f>'BE 8000'!J50-'Ex Depot BM'!J50</f>
        <v>10.155355555555545</v>
      </c>
      <c r="U50" s="31">
        <f>'BE 8000'!K50-'Ex Depot BM'!K50</f>
        <v>10.155355555555545</v>
      </c>
      <c r="V50" s="31">
        <f>'BE 8000'!L50-'Ex Depot BM'!L50</f>
        <v>10.155355555555552</v>
      </c>
      <c r="W50" s="31">
        <f>'BE 8000'!M50-'Ex Depot BM'!M50</f>
        <v>10.155355555555548</v>
      </c>
      <c r="X50" s="31">
        <f>'BE 8000'!N50-'Ex Depot BM'!N50</f>
        <v>17.772022222222219</v>
      </c>
      <c r="Y50" s="31">
        <f>'BE 8000'!O50-'Ex Depot BM'!O50</f>
        <v>10.155355555555554</v>
      </c>
    </row>
    <row r="51" spans="1:2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30.809566666666665</v>
      </c>
      <c r="H51" s="24">
        <v>23.192899999999998</v>
      </c>
      <c r="I51" s="24">
        <v>30.809566666666665</v>
      </c>
      <c r="J51" s="24">
        <v>38.426233333333329</v>
      </c>
      <c r="K51" s="24">
        <v>38.426233333333329</v>
      </c>
      <c r="L51" s="24">
        <v>46.042899999999996</v>
      </c>
      <c r="M51" s="24">
        <v>23.192899999999998</v>
      </c>
      <c r="N51" s="24">
        <v>7.9595666666666665</v>
      </c>
      <c r="O51" s="27">
        <v>15.576233333333333</v>
      </c>
      <c r="Q51" s="31">
        <f>'BE 8000'!G51-'Ex Depot BM'!G51</f>
        <v>10.155255555555545</v>
      </c>
      <c r="R51" s="31">
        <f>'BE 8000'!H51-'Ex Depot BM'!H51</f>
        <v>10.155255555555545</v>
      </c>
      <c r="S51" s="31">
        <f>'BE 8000'!I51-'Ex Depot BM'!I51</f>
        <v>10.155255555555545</v>
      </c>
      <c r="T51" s="31">
        <f>'BE 8000'!J51-'Ex Depot BM'!J51</f>
        <v>10.155255555555541</v>
      </c>
      <c r="U51" s="31">
        <f>'BE 8000'!K51-'Ex Depot BM'!K51</f>
        <v>10.155255555555541</v>
      </c>
      <c r="V51" s="31">
        <f>'BE 8000'!L51-'Ex Depot BM'!L51</f>
        <v>10.155255555555549</v>
      </c>
      <c r="W51" s="31">
        <f>'BE 8000'!M51-'Ex Depot BM'!M51</f>
        <v>10.155255555555545</v>
      </c>
      <c r="X51" s="31">
        <f>'BE 8000'!N51-'Ex Depot BM'!N51</f>
        <v>17.771922222222219</v>
      </c>
      <c r="Y51" s="31">
        <f>'BE 8000'!O51-'Ex Depot BM'!O51</f>
        <v>10.155255555555554</v>
      </c>
    </row>
    <row r="52" spans="1:2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30.923866666666665</v>
      </c>
      <c r="H52" s="24">
        <v>23.307199999999998</v>
      </c>
      <c r="I52" s="24">
        <v>30.923866666666665</v>
      </c>
      <c r="J52" s="24">
        <v>38.540533333333329</v>
      </c>
      <c r="K52" s="24">
        <v>38.540533333333329</v>
      </c>
      <c r="L52" s="24">
        <v>46.157199999999996</v>
      </c>
      <c r="M52" s="24">
        <v>23.307199999999998</v>
      </c>
      <c r="N52" s="24">
        <v>8.0738666666666656</v>
      </c>
      <c r="O52" s="27">
        <v>15.690533333333333</v>
      </c>
      <c r="Q52" s="31">
        <f>'BE 8000'!G52-'Ex Depot BM'!G52</f>
        <v>10.155155555555542</v>
      </c>
      <c r="R52" s="31">
        <f>'BE 8000'!H52-'Ex Depot BM'!H52</f>
        <v>10.155155555555542</v>
      </c>
      <c r="S52" s="31">
        <f>'BE 8000'!I52-'Ex Depot BM'!I52</f>
        <v>10.155155555555542</v>
      </c>
      <c r="T52" s="31">
        <f>'BE 8000'!J52-'Ex Depot BM'!J52</f>
        <v>10.155155555555538</v>
      </c>
      <c r="U52" s="31">
        <f>'BE 8000'!K52-'Ex Depot BM'!K52</f>
        <v>10.155155555555538</v>
      </c>
      <c r="V52" s="31">
        <f>'BE 8000'!L52-'Ex Depot BM'!L52</f>
        <v>10.155155555555545</v>
      </c>
      <c r="W52" s="31">
        <f>'BE 8000'!M52-'Ex Depot BM'!M52</f>
        <v>10.155155555555542</v>
      </c>
      <c r="X52" s="31">
        <f>'BE 8000'!N52-'Ex Depot BM'!N52</f>
        <v>17.77182222222222</v>
      </c>
      <c r="Y52" s="31">
        <f>'BE 8000'!O52-'Ex Depot BM'!O52</f>
        <v>10.155155555555554</v>
      </c>
    </row>
    <row r="53" spans="1:2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31.038166666666665</v>
      </c>
      <c r="H53" s="24">
        <v>23.421499999999998</v>
      </c>
      <c r="I53" s="24">
        <v>31.038166666666665</v>
      </c>
      <c r="J53" s="24">
        <v>38.654833333333329</v>
      </c>
      <c r="K53" s="24">
        <v>38.654833333333329</v>
      </c>
      <c r="L53" s="24">
        <v>46.271499999999996</v>
      </c>
      <c r="M53" s="24">
        <v>23.421499999999998</v>
      </c>
      <c r="N53" s="24">
        <v>8.1881666666666657</v>
      </c>
      <c r="O53" s="27">
        <v>15.804833333333333</v>
      </c>
      <c r="Q53" s="31">
        <f>'BE 8000'!G53-'Ex Depot BM'!G53</f>
        <v>10.155055555555538</v>
      </c>
      <c r="R53" s="31">
        <f>'BE 8000'!H53-'Ex Depot BM'!H53</f>
        <v>10.155055555555538</v>
      </c>
      <c r="S53" s="31">
        <f>'BE 8000'!I53-'Ex Depot BM'!I53</f>
        <v>10.155055555555538</v>
      </c>
      <c r="T53" s="31">
        <f>'BE 8000'!J53-'Ex Depot BM'!J53</f>
        <v>10.155055555555535</v>
      </c>
      <c r="U53" s="31">
        <f>'BE 8000'!K53-'Ex Depot BM'!K53</f>
        <v>10.155055555555535</v>
      </c>
      <c r="V53" s="31">
        <f>'BE 8000'!L53-'Ex Depot BM'!L53</f>
        <v>10.155055555555542</v>
      </c>
      <c r="W53" s="31">
        <f>'BE 8000'!M53-'Ex Depot BM'!M53</f>
        <v>10.155055555555538</v>
      </c>
      <c r="X53" s="31">
        <f>'BE 8000'!N53-'Ex Depot BM'!N53</f>
        <v>17.771722222222223</v>
      </c>
      <c r="Y53" s="31">
        <f>'BE 8000'!O53-'Ex Depot BM'!O53</f>
        <v>10.155055555555554</v>
      </c>
    </row>
    <row r="54" spans="1:2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31.152466666666665</v>
      </c>
      <c r="H54" s="24">
        <v>23.535799999999998</v>
      </c>
      <c r="I54" s="24">
        <v>31.152466666666665</v>
      </c>
      <c r="J54" s="24">
        <v>38.769133333333329</v>
      </c>
      <c r="K54" s="24">
        <v>38.769133333333329</v>
      </c>
      <c r="L54" s="24">
        <v>46.385799999999996</v>
      </c>
      <c r="M54" s="24">
        <v>23.535799999999998</v>
      </c>
      <c r="N54" s="24">
        <v>8.3024666666666658</v>
      </c>
      <c r="O54" s="27">
        <v>15.919133333333333</v>
      </c>
      <c r="Q54" s="31">
        <f>'BE 8000'!G54-'Ex Depot BM'!G54</f>
        <v>10.154955555555535</v>
      </c>
      <c r="R54" s="31">
        <f>'BE 8000'!H54-'Ex Depot BM'!H54</f>
        <v>10.154955555555535</v>
      </c>
      <c r="S54" s="31">
        <f>'BE 8000'!I54-'Ex Depot BM'!I54</f>
        <v>10.154955555555535</v>
      </c>
      <c r="T54" s="31">
        <f>'BE 8000'!J54-'Ex Depot BM'!J54</f>
        <v>10.154955555555532</v>
      </c>
      <c r="U54" s="31">
        <f>'BE 8000'!K54-'Ex Depot BM'!K54</f>
        <v>10.154955555555532</v>
      </c>
      <c r="V54" s="31">
        <f>'BE 8000'!L54-'Ex Depot BM'!L54</f>
        <v>10.154955555555539</v>
      </c>
      <c r="W54" s="31">
        <f>'BE 8000'!M54-'Ex Depot BM'!M54</f>
        <v>10.154955555555535</v>
      </c>
      <c r="X54" s="31">
        <f>'BE 8000'!N54-'Ex Depot BM'!N54</f>
        <v>17.77162222222222</v>
      </c>
      <c r="Y54" s="31">
        <f>'BE 8000'!O54-'Ex Depot BM'!O54</f>
        <v>10.154955555555555</v>
      </c>
    </row>
    <row r="55" spans="1:2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31.266766666666665</v>
      </c>
      <c r="H55" s="24">
        <v>23.650099999999998</v>
      </c>
      <c r="I55" s="24">
        <v>31.266766666666665</v>
      </c>
      <c r="J55" s="24">
        <v>38.883433333333329</v>
      </c>
      <c r="K55" s="24">
        <v>38.883433333333329</v>
      </c>
      <c r="L55" s="24">
        <v>46.500099999999996</v>
      </c>
      <c r="M55" s="24">
        <v>23.650099999999998</v>
      </c>
      <c r="N55" s="24">
        <v>8.4167666666666658</v>
      </c>
      <c r="O55" s="27">
        <v>16.033433333333331</v>
      </c>
      <c r="Q55" s="31">
        <f>'BE 8000'!G55-'Ex Depot BM'!G55</f>
        <v>10.154855555555532</v>
      </c>
      <c r="R55" s="31">
        <f>'BE 8000'!H55-'Ex Depot BM'!H55</f>
        <v>10.154855555555532</v>
      </c>
      <c r="S55" s="31">
        <f>'BE 8000'!I55-'Ex Depot BM'!I55</f>
        <v>10.154855555555532</v>
      </c>
      <c r="T55" s="31">
        <f>'BE 8000'!J55-'Ex Depot BM'!J55</f>
        <v>10.154855555555528</v>
      </c>
      <c r="U55" s="31">
        <f>'BE 8000'!K55-'Ex Depot BM'!K55</f>
        <v>10.154855555555528</v>
      </c>
      <c r="V55" s="31">
        <f>'BE 8000'!L55-'Ex Depot BM'!L55</f>
        <v>10.154855555555535</v>
      </c>
      <c r="W55" s="31">
        <f>'BE 8000'!M55-'Ex Depot BM'!M55</f>
        <v>10.154855555555532</v>
      </c>
      <c r="X55" s="31">
        <f>'BE 8000'!N55-'Ex Depot BM'!N55</f>
        <v>17.771522222222224</v>
      </c>
      <c r="Y55" s="31">
        <f>'BE 8000'!O55-'Ex Depot BM'!O55</f>
        <v>10.154855555555557</v>
      </c>
    </row>
    <row r="56" spans="1:2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31.381066666666666</v>
      </c>
      <c r="H56" s="24">
        <v>23.764399999999998</v>
      </c>
      <c r="I56" s="24">
        <v>31.381066666666666</v>
      </c>
      <c r="J56" s="24">
        <v>38.997733333333329</v>
      </c>
      <c r="K56" s="24">
        <v>38.997733333333329</v>
      </c>
      <c r="L56" s="24">
        <v>46.614399999999996</v>
      </c>
      <c r="M56" s="24">
        <v>23.764399999999998</v>
      </c>
      <c r="N56" s="24">
        <v>8.5310666666666659</v>
      </c>
      <c r="O56" s="27">
        <v>16.147733333333331</v>
      </c>
      <c r="Q56" s="31">
        <f>'BE 8000'!G56-'Ex Depot BM'!G56</f>
        <v>10.154755555555528</v>
      </c>
      <c r="R56" s="31">
        <f>'BE 8000'!H56-'Ex Depot BM'!H56</f>
        <v>10.154755555555528</v>
      </c>
      <c r="S56" s="31">
        <f>'BE 8000'!I56-'Ex Depot BM'!I56</f>
        <v>10.154755555555528</v>
      </c>
      <c r="T56" s="31">
        <f>'BE 8000'!J56-'Ex Depot BM'!J56</f>
        <v>10.154755555555525</v>
      </c>
      <c r="U56" s="31">
        <f>'BE 8000'!K56-'Ex Depot BM'!K56</f>
        <v>10.154755555555525</v>
      </c>
      <c r="V56" s="31">
        <f>'BE 8000'!L56-'Ex Depot BM'!L56</f>
        <v>10.154755555555532</v>
      </c>
      <c r="W56" s="31">
        <f>'BE 8000'!M56-'Ex Depot BM'!M56</f>
        <v>10.154755555555528</v>
      </c>
      <c r="X56" s="31">
        <f>'BE 8000'!N56-'Ex Depot BM'!N56</f>
        <v>17.77142222222222</v>
      </c>
      <c r="Y56" s="31">
        <f>'BE 8000'!O56-'Ex Depot BM'!O56</f>
        <v>10.154755555555557</v>
      </c>
    </row>
    <row r="57" spans="1:2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31.495366666666666</v>
      </c>
      <c r="H57" s="24">
        <v>23.878699999999998</v>
      </c>
      <c r="I57" s="24">
        <v>31.495366666666666</v>
      </c>
      <c r="J57" s="24">
        <v>39.112033333333329</v>
      </c>
      <c r="K57" s="24">
        <v>39.112033333333329</v>
      </c>
      <c r="L57" s="24">
        <v>46.728699999999996</v>
      </c>
      <c r="M57" s="24">
        <v>23.878699999999998</v>
      </c>
      <c r="N57" s="24">
        <v>8.645366666666666</v>
      </c>
      <c r="O57" s="27">
        <v>16.262033333333331</v>
      </c>
      <c r="Q57" s="31">
        <f>'BE 8000'!G57-'Ex Depot BM'!G57</f>
        <v>10.154655555555525</v>
      </c>
      <c r="R57" s="31">
        <f>'BE 8000'!H57-'Ex Depot BM'!H57</f>
        <v>10.154655555555525</v>
      </c>
      <c r="S57" s="31">
        <f>'BE 8000'!I57-'Ex Depot BM'!I57</f>
        <v>10.154655555555525</v>
      </c>
      <c r="T57" s="31">
        <f>'BE 8000'!J57-'Ex Depot BM'!J57</f>
        <v>10.154655555555522</v>
      </c>
      <c r="U57" s="31">
        <f>'BE 8000'!K57-'Ex Depot BM'!K57</f>
        <v>10.154655555555522</v>
      </c>
      <c r="V57" s="31">
        <f>'BE 8000'!L57-'Ex Depot BM'!L57</f>
        <v>10.154655555555529</v>
      </c>
      <c r="W57" s="31">
        <f>'BE 8000'!M57-'Ex Depot BM'!M57</f>
        <v>10.154655555555525</v>
      </c>
      <c r="X57" s="31">
        <f>'BE 8000'!N57-'Ex Depot BM'!N57</f>
        <v>17.771322222222224</v>
      </c>
      <c r="Y57" s="31">
        <f>'BE 8000'!O57-'Ex Depot BM'!O57</f>
        <v>10.154655555555557</v>
      </c>
    </row>
    <row r="58" spans="1:2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31.609666666666666</v>
      </c>
      <c r="H58" s="24">
        <v>23.992999999999999</v>
      </c>
      <c r="I58" s="24">
        <v>31.609666666666666</v>
      </c>
      <c r="J58" s="24">
        <v>39.226333333333329</v>
      </c>
      <c r="K58" s="24">
        <v>39.226333333333329</v>
      </c>
      <c r="L58" s="24">
        <v>46.842999999999996</v>
      </c>
      <c r="M58" s="24">
        <v>23.992999999999999</v>
      </c>
      <c r="N58" s="24">
        <v>8.759666666666666</v>
      </c>
      <c r="O58" s="27">
        <v>16.376333333333331</v>
      </c>
      <c r="Q58" s="31">
        <f>'BE 8000'!G58-'Ex Depot BM'!G58</f>
        <v>10.154555555555522</v>
      </c>
      <c r="R58" s="31">
        <f>'BE 8000'!H58-'Ex Depot BM'!H58</f>
        <v>10.154555555555522</v>
      </c>
      <c r="S58" s="31">
        <f>'BE 8000'!I58-'Ex Depot BM'!I58</f>
        <v>10.154555555555522</v>
      </c>
      <c r="T58" s="31">
        <f>'BE 8000'!J58-'Ex Depot BM'!J58</f>
        <v>10.154555555555518</v>
      </c>
      <c r="U58" s="31">
        <f>'BE 8000'!K58-'Ex Depot BM'!K58</f>
        <v>10.154555555555518</v>
      </c>
      <c r="V58" s="31">
        <f>'BE 8000'!L58-'Ex Depot BM'!L58</f>
        <v>10.154555555555525</v>
      </c>
      <c r="W58" s="31">
        <f>'BE 8000'!M58-'Ex Depot BM'!M58</f>
        <v>10.154555555555522</v>
      </c>
      <c r="X58" s="31">
        <f>'BE 8000'!N58-'Ex Depot BM'!N58</f>
        <v>17.771222222222221</v>
      </c>
      <c r="Y58" s="31">
        <f>'BE 8000'!O58-'Ex Depot BM'!O58</f>
        <v>10.154555555555557</v>
      </c>
    </row>
    <row r="59" spans="1:2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31.723966666666666</v>
      </c>
      <c r="H59" s="24">
        <v>24.107299999999999</v>
      </c>
      <c r="I59" s="24">
        <v>31.723966666666666</v>
      </c>
      <c r="J59" s="24">
        <v>39.340633333333329</v>
      </c>
      <c r="K59" s="24">
        <v>39.340633333333329</v>
      </c>
      <c r="L59" s="24">
        <v>46.957299999999996</v>
      </c>
      <c r="M59" s="24">
        <v>24.107299999999999</v>
      </c>
      <c r="N59" s="24">
        <v>8.8739666666666661</v>
      </c>
      <c r="O59" s="27">
        <v>16.490633333333331</v>
      </c>
      <c r="Q59" s="31">
        <f>'BE 8000'!G59-'Ex Depot BM'!G59</f>
        <v>10.154455555555518</v>
      </c>
      <c r="R59" s="31">
        <f>'BE 8000'!H59-'Ex Depot BM'!H59</f>
        <v>10.154455555555518</v>
      </c>
      <c r="S59" s="31">
        <f>'BE 8000'!I59-'Ex Depot BM'!I59</f>
        <v>10.154455555555518</v>
      </c>
      <c r="T59" s="31">
        <f>'BE 8000'!J59-'Ex Depot BM'!J59</f>
        <v>10.154455555555515</v>
      </c>
      <c r="U59" s="31">
        <f>'BE 8000'!K59-'Ex Depot BM'!K59</f>
        <v>10.154455555555515</v>
      </c>
      <c r="V59" s="31">
        <f>'BE 8000'!L59-'Ex Depot BM'!L59</f>
        <v>10.154455555555522</v>
      </c>
      <c r="W59" s="31">
        <f>'BE 8000'!M59-'Ex Depot BM'!M59</f>
        <v>10.154455555555518</v>
      </c>
      <c r="X59" s="31">
        <f>'BE 8000'!N59-'Ex Depot BM'!N59</f>
        <v>17.771122222222225</v>
      </c>
      <c r="Y59" s="31">
        <f>'BE 8000'!O59-'Ex Depot BM'!O59</f>
        <v>10.154455555555558</v>
      </c>
    </row>
    <row r="60" spans="1:2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31.838266666666666</v>
      </c>
      <c r="H60" s="24">
        <v>24.221599999999999</v>
      </c>
      <c r="I60" s="24">
        <v>31.838266666666666</v>
      </c>
      <c r="J60" s="24">
        <v>39.454933333333329</v>
      </c>
      <c r="K60" s="24">
        <v>39.454933333333329</v>
      </c>
      <c r="L60" s="24">
        <v>47.071599999999997</v>
      </c>
      <c r="M60" s="24">
        <v>24.221599999999999</v>
      </c>
      <c r="N60" s="24">
        <v>8.9882666666666662</v>
      </c>
      <c r="O60" s="27">
        <v>16.604933333333332</v>
      </c>
      <c r="Q60" s="31">
        <f>'BE 8000'!G60-'Ex Depot BM'!G60</f>
        <v>10.154355555555515</v>
      </c>
      <c r="R60" s="31">
        <f>'BE 8000'!H60-'Ex Depot BM'!H60</f>
        <v>10.154355555555515</v>
      </c>
      <c r="S60" s="31">
        <f>'BE 8000'!I60-'Ex Depot BM'!I60</f>
        <v>10.154355555555515</v>
      </c>
      <c r="T60" s="31">
        <f>'BE 8000'!J60-'Ex Depot BM'!J60</f>
        <v>10.154355555555512</v>
      </c>
      <c r="U60" s="31">
        <f>'BE 8000'!K60-'Ex Depot BM'!K60</f>
        <v>10.154355555555512</v>
      </c>
      <c r="V60" s="31">
        <f>'BE 8000'!L60-'Ex Depot BM'!L60</f>
        <v>10.154355555555519</v>
      </c>
      <c r="W60" s="31">
        <f>'BE 8000'!M60-'Ex Depot BM'!M60</f>
        <v>10.154355555555515</v>
      </c>
      <c r="X60" s="31">
        <f>'BE 8000'!N60-'Ex Depot BM'!N60</f>
        <v>17.771022222222221</v>
      </c>
      <c r="Y60" s="31">
        <f>'BE 8000'!O60-'Ex Depot BM'!O60</f>
        <v>10.154355555555558</v>
      </c>
    </row>
    <row r="61" spans="1:2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31.952566666666666</v>
      </c>
      <c r="H61" s="24">
        <v>24.335899999999999</v>
      </c>
      <c r="I61" s="24">
        <v>31.952566666666666</v>
      </c>
      <c r="J61" s="24">
        <v>39.569233333333329</v>
      </c>
      <c r="K61" s="24">
        <v>39.569233333333329</v>
      </c>
      <c r="L61" s="24">
        <v>47.185899999999997</v>
      </c>
      <c r="M61" s="24">
        <v>24.335899999999999</v>
      </c>
      <c r="N61" s="24">
        <v>9.1025666666666663</v>
      </c>
      <c r="O61" s="27">
        <v>16.719233333333332</v>
      </c>
      <c r="Q61" s="31">
        <f>'BE 8000'!G61-'Ex Depot BM'!G61</f>
        <v>10.154255555555512</v>
      </c>
      <c r="R61" s="31">
        <f>'BE 8000'!H61-'Ex Depot BM'!H61</f>
        <v>10.154255555555512</v>
      </c>
      <c r="S61" s="31">
        <f>'BE 8000'!I61-'Ex Depot BM'!I61</f>
        <v>10.154255555555512</v>
      </c>
      <c r="T61" s="31">
        <f>'BE 8000'!J61-'Ex Depot BM'!J61</f>
        <v>10.154255555555508</v>
      </c>
      <c r="U61" s="31">
        <f>'BE 8000'!K61-'Ex Depot BM'!K61</f>
        <v>10.154255555555508</v>
      </c>
      <c r="V61" s="31">
        <f>'BE 8000'!L61-'Ex Depot BM'!L61</f>
        <v>10.154255555555515</v>
      </c>
      <c r="W61" s="31">
        <f>'BE 8000'!M61-'Ex Depot BM'!M61</f>
        <v>10.154255555555512</v>
      </c>
      <c r="X61" s="31">
        <f>'BE 8000'!N61-'Ex Depot BM'!N61</f>
        <v>17.770922222222225</v>
      </c>
      <c r="Y61" s="31">
        <f>'BE 8000'!O61-'Ex Depot BM'!O61</f>
        <v>10.154255555555558</v>
      </c>
    </row>
    <row r="62" spans="1:2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32.066866666666662</v>
      </c>
      <c r="H62" s="24">
        <v>24.450199999999999</v>
      </c>
      <c r="I62" s="24">
        <v>32.066866666666662</v>
      </c>
      <c r="J62" s="24">
        <v>39.68353333333333</v>
      </c>
      <c r="K62" s="24">
        <v>39.68353333333333</v>
      </c>
      <c r="L62" s="24">
        <v>47.300199999999997</v>
      </c>
      <c r="M62" s="24">
        <v>24.450199999999999</v>
      </c>
      <c r="N62" s="24">
        <v>9.2168666666666663</v>
      </c>
      <c r="O62" s="27">
        <v>16.833533333333332</v>
      </c>
      <c r="Q62" s="31">
        <f>'BE 8000'!G62-'Ex Depot BM'!G62</f>
        <v>10.154155555555512</v>
      </c>
      <c r="R62" s="31">
        <f>'BE 8000'!H62-'Ex Depot BM'!H62</f>
        <v>10.154155555555509</v>
      </c>
      <c r="S62" s="31">
        <f>'BE 8000'!I62-'Ex Depot BM'!I62</f>
        <v>10.154155555555512</v>
      </c>
      <c r="T62" s="31">
        <f>'BE 8000'!J62-'Ex Depot BM'!J62</f>
        <v>10.154155555555505</v>
      </c>
      <c r="U62" s="31">
        <f>'BE 8000'!K62-'Ex Depot BM'!K62</f>
        <v>10.154155555555505</v>
      </c>
      <c r="V62" s="31">
        <f>'BE 8000'!L62-'Ex Depot BM'!L62</f>
        <v>10.154155555555512</v>
      </c>
      <c r="W62" s="31">
        <f>'BE 8000'!M62-'Ex Depot BM'!M62</f>
        <v>10.154155555555509</v>
      </c>
      <c r="X62" s="31">
        <f>'BE 8000'!N62-'Ex Depot BM'!N62</f>
        <v>17.770822222222222</v>
      </c>
      <c r="Y62" s="31">
        <f>'BE 8000'!O62-'Ex Depot BM'!O62</f>
        <v>10.154155555555558</v>
      </c>
    </row>
    <row r="63" spans="1:2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32.181166666666662</v>
      </c>
      <c r="H63" s="24">
        <v>24.564499999999999</v>
      </c>
      <c r="I63" s="24">
        <v>32.181166666666662</v>
      </c>
      <c r="J63" s="24">
        <v>39.79783333333333</v>
      </c>
      <c r="K63" s="24">
        <v>39.79783333333333</v>
      </c>
      <c r="L63" s="24">
        <v>47.414499999999997</v>
      </c>
      <c r="M63" s="24">
        <v>24.564499999999999</v>
      </c>
      <c r="N63" s="24">
        <v>9.3311666666666664</v>
      </c>
      <c r="O63" s="27">
        <v>16.947833333333332</v>
      </c>
      <c r="Q63" s="31">
        <f>'BE 8000'!G63-'Ex Depot BM'!G63</f>
        <v>10.154055555555509</v>
      </c>
      <c r="R63" s="31">
        <f>'BE 8000'!H63-'Ex Depot BM'!H63</f>
        <v>10.154055555555505</v>
      </c>
      <c r="S63" s="31">
        <f>'BE 8000'!I63-'Ex Depot BM'!I63</f>
        <v>10.154055555555509</v>
      </c>
      <c r="T63" s="31">
        <f>'BE 8000'!J63-'Ex Depot BM'!J63</f>
        <v>10.154055555555502</v>
      </c>
      <c r="U63" s="31">
        <f>'BE 8000'!K63-'Ex Depot BM'!K63</f>
        <v>10.154055555555502</v>
      </c>
      <c r="V63" s="31">
        <f>'BE 8000'!L63-'Ex Depot BM'!L63</f>
        <v>10.154055555555509</v>
      </c>
      <c r="W63" s="31">
        <f>'BE 8000'!M63-'Ex Depot BM'!M63</f>
        <v>10.154055555555505</v>
      </c>
      <c r="X63" s="31">
        <f>'BE 8000'!N63-'Ex Depot BM'!N63</f>
        <v>17.770722222222226</v>
      </c>
      <c r="Y63" s="31">
        <f>'BE 8000'!O63-'Ex Depot BM'!O63</f>
        <v>10.154055555555558</v>
      </c>
    </row>
    <row r="64" spans="1:2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32.295466666666663</v>
      </c>
      <c r="H64" s="24">
        <v>24.678799999999999</v>
      </c>
      <c r="I64" s="24">
        <v>32.295466666666663</v>
      </c>
      <c r="J64" s="24">
        <v>39.91213333333333</v>
      </c>
      <c r="K64" s="24">
        <v>39.91213333333333</v>
      </c>
      <c r="L64" s="24">
        <v>47.528799999999997</v>
      </c>
      <c r="M64" s="24">
        <v>24.678799999999999</v>
      </c>
      <c r="N64" s="24">
        <v>9.4454666666666665</v>
      </c>
      <c r="O64" s="27">
        <v>17.062133333333332</v>
      </c>
      <c r="Q64" s="31">
        <f>'BE 8000'!G64-'Ex Depot BM'!G64</f>
        <v>10.153955555555505</v>
      </c>
      <c r="R64" s="31">
        <f>'BE 8000'!H64-'Ex Depot BM'!H64</f>
        <v>10.153955555555502</v>
      </c>
      <c r="S64" s="31">
        <f>'BE 8000'!I64-'Ex Depot BM'!I64</f>
        <v>10.153955555555505</v>
      </c>
      <c r="T64" s="31">
        <f>'BE 8000'!J64-'Ex Depot BM'!J64</f>
        <v>10.153955555555498</v>
      </c>
      <c r="U64" s="31">
        <f>'BE 8000'!K64-'Ex Depot BM'!K64</f>
        <v>10.153955555555498</v>
      </c>
      <c r="V64" s="31">
        <f>'BE 8000'!L64-'Ex Depot BM'!L64</f>
        <v>10.153955555555505</v>
      </c>
      <c r="W64" s="31">
        <f>'BE 8000'!M64-'Ex Depot BM'!M64</f>
        <v>10.153955555555502</v>
      </c>
      <c r="X64" s="31">
        <f>'BE 8000'!N64-'Ex Depot BM'!N64</f>
        <v>17.770622222222222</v>
      </c>
      <c r="Y64" s="31">
        <f>'BE 8000'!O64-'Ex Depot BM'!O64</f>
        <v>10.153955555555559</v>
      </c>
    </row>
    <row r="65" spans="1:2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32.409766666666663</v>
      </c>
      <c r="H65" s="24">
        <v>24.793099999999999</v>
      </c>
      <c r="I65" s="24">
        <v>32.409766666666663</v>
      </c>
      <c r="J65" s="24">
        <v>40.02643333333333</v>
      </c>
      <c r="K65" s="24">
        <v>40.02643333333333</v>
      </c>
      <c r="L65" s="24">
        <v>47.643099999999997</v>
      </c>
      <c r="M65" s="24">
        <v>24.793099999999999</v>
      </c>
      <c r="N65" s="24">
        <v>9.5597666666666665</v>
      </c>
      <c r="O65" s="27">
        <v>17.176433333333332</v>
      </c>
      <c r="Q65" s="31">
        <f>'BE 8000'!G65-'Ex Depot BM'!G65</f>
        <v>10.153855555555502</v>
      </c>
      <c r="R65" s="31">
        <f>'BE 8000'!H65-'Ex Depot BM'!H65</f>
        <v>10.153855555555499</v>
      </c>
      <c r="S65" s="31">
        <f>'BE 8000'!I65-'Ex Depot BM'!I65</f>
        <v>10.153855555555502</v>
      </c>
      <c r="T65" s="31">
        <f>'BE 8000'!J65-'Ex Depot BM'!J65</f>
        <v>10.153855555555495</v>
      </c>
      <c r="U65" s="31">
        <f>'BE 8000'!K65-'Ex Depot BM'!K65</f>
        <v>10.153855555555495</v>
      </c>
      <c r="V65" s="31">
        <f>'BE 8000'!L65-'Ex Depot BM'!L65</f>
        <v>10.153855555555502</v>
      </c>
      <c r="W65" s="31">
        <f>'BE 8000'!M65-'Ex Depot BM'!M65</f>
        <v>10.153855555555499</v>
      </c>
      <c r="X65" s="31">
        <f>'BE 8000'!N65-'Ex Depot BM'!N65</f>
        <v>17.770522222222226</v>
      </c>
      <c r="Y65" s="31">
        <f>'BE 8000'!O65-'Ex Depot BM'!O65</f>
        <v>10.153855555555559</v>
      </c>
    </row>
    <row r="66" spans="1:2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32.524066666666663</v>
      </c>
      <c r="H66" s="25">
        <v>24.907399999999999</v>
      </c>
      <c r="I66" s="25">
        <v>32.524066666666663</v>
      </c>
      <c r="J66" s="25">
        <v>40.14073333333333</v>
      </c>
      <c r="K66" s="25">
        <v>40.14073333333333</v>
      </c>
      <c r="L66" s="25">
        <v>47.757399999999997</v>
      </c>
      <c r="M66" s="25">
        <v>24.907399999999999</v>
      </c>
      <c r="N66" s="25">
        <v>9.6740666666666666</v>
      </c>
      <c r="O66" s="28">
        <v>17.290733333333332</v>
      </c>
      <c r="Q66" s="31">
        <f>'BE 8000'!G66-'Ex Depot BM'!G66</f>
        <v>10.153755555555499</v>
      </c>
      <c r="R66" s="31">
        <f>'BE 8000'!H66-'Ex Depot BM'!H66</f>
        <v>10.153755555555495</v>
      </c>
      <c r="S66" s="31">
        <f>'BE 8000'!I66-'Ex Depot BM'!I66</f>
        <v>10.153755555555499</v>
      </c>
      <c r="T66" s="31">
        <f>'BE 8000'!J66-'Ex Depot BM'!J66</f>
        <v>10.153755555555492</v>
      </c>
      <c r="U66" s="31">
        <f>'BE 8000'!K66-'Ex Depot BM'!K66</f>
        <v>10.153755555555492</v>
      </c>
      <c r="V66" s="31">
        <f>'BE 8000'!L66-'Ex Depot BM'!L66</f>
        <v>10.153755555555499</v>
      </c>
      <c r="W66" s="31">
        <f>'BE 8000'!M66-'Ex Depot BM'!M66</f>
        <v>10.153755555555495</v>
      </c>
      <c r="X66" s="31">
        <f>'BE 8000'!N66-'Ex Depot BM'!N66</f>
        <v>17.770422222222223</v>
      </c>
      <c r="Y66" s="31">
        <f>'BE 8000'!O66-'Ex Depot BM'!O66</f>
        <v>10.153755555555559</v>
      </c>
    </row>
  </sheetData>
  <sheetProtection algorithmName="SHA-512" hashValue="aL0DBtHB/t1319ZLkcvcmbipnHM37WBoptXpI5leX8A+2TFpfkqeURHZ+s3BBdpzJiSlvKIKg9vlLIQaMedN0w==" saltValue="CHZgTX77x1XZDlXnRjEleQ==" spinCount="100000" sheet="1" objects="1" scenarios="1"/>
  <mergeCells count="4">
    <mergeCell ref="A3:B3"/>
    <mergeCell ref="A4:B4"/>
    <mergeCell ref="A6:B6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G48" sqref="G48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53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0.14507936507936506</v>
      </c>
      <c r="H9" s="23">
        <v>0.12694444444444442</v>
      </c>
      <c r="I9" s="23">
        <v>0.18134920634920632</v>
      </c>
      <c r="J9" s="23">
        <v>0.2176190476190476</v>
      </c>
      <c r="K9" s="23">
        <v>0.2176190476190476</v>
      </c>
      <c r="L9" s="23">
        <v>0.25388888888888883</v>
      </c>
      <c r="M9" s="23">
        <v>0.2176190476190476</v>
      </c>
      <c r="N9" s="23">
        <v>0.18134920634920632</v>
      </c>
      <c r="O9" s="26">
        <v>0.14507936507936506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0.29015873015873012</v>
      </c>
      <c r="H10" s="24">
        <v>0.25388888888888883</v>
      </c>
      <c r="I10" s="24">
        <v>0.36269841269841263</v>
      </c>
      <c r="J10" s="24">
        <v>0.4352380952380952</v>
      </c>
      <c r="K10" s="24">
        <v>0.4352380952380952</v>
      </c>
      <c r="L10" s="24">
        <v>0.50777777777777766</v>
      </c>
      <c r="M10" s="24">
        <v>0.4352380952380952</v>
      </c>
      <c r="N10" s="24">
        <v>0.36269841269841263</v>
      </c>
      <c r="O10" s="27">
        <v>0.29015873015873012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0.58031746031746023</v>
      </c>
      <c r="H11" s="24">
        <v>0.50777777777777766</v>
      </c>
      <c r="I11" s="24">
        <v>0.72539682539682526</v>
      </c>
      <c r="J11" s="24">
        <v>0.8704761904761904</v>
      </c>
      <c r="K11" s="24">
        <v>0.8704761904761904</v>
      </c>
      <c r="L11" s="24">
        <v>1.0155555555555553</v>
      </c>
      <c r="M11" s="24">
        <v>0.8704761904761904</v>
      </c>
      <c r="N11" s="24">
        <v>0.72539682539682526</v>
      </c>
      <c r="O11" s="27">
        <v>0.58031746031746023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0.8704761904761904</v>
      </c>
      <c r="H12" s="24">
        <v>0.7616666666666666</v>
      </c>
      <c r="I12" s="24">
        <v>1.088095238095238</v>
      </c>
      <c r="J12" s="24">
        <v>1.3057142857142856</v>
      </c>
      <c r="K12" s="24">
        <v>1.3057142857142856</v>
      </c>
      <c r="L12" s="24">
        <v>1.5233333333333332</v>
      </c>
      <c r="M12" s="24">
        <v>1.3057142857142856</v>
      </c>
      <c r="N12" s="24">
        <v>1.088095238095238</v>
      </c>
      <c r="O12" s="27">
        <v>0.8704761904761904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1.1606349206349205</v>
      </c>
      <c r="H13" s="24">
        <v>1.0155555555555553</v>
      </c>
      <c r="I13" s="24">
        <v>1.4507936507936505</v>
      </c>
      <c r="J13" s="24">
        <v>1.7409523809523808</v>
      </c>
      <c r="K13" s="24">
        <v>1.7409523809523808</v>
      </c>
      <c r="L13" s="24">
        <v>2.0311111111111106</v>
      </c>
      <c r="M13" s="24">
        <v>1.7409523809523808</v>
      </c>
      <c r="N13" s="24">
        <v>1.4507936507936505</v>
      </c>
      <c r="O13" s="27">
        <v>1.1606349206349205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1.4507936507936507</v>
      </c>
      <c r="H14" s="24">
        <v>1.2694444444444444</v>
      </c>
      <c r="I14" s="24">
        <v>1.8134920634920633</v>
      </c>
      <c r="J14" s="24">
        <v>2.176190476190476</v>
      </c>
      <c r="K14" s="24">
        <v>2.176190476190476</v>
      </c>
      <c r="L14" s="24">
        <v>2.5388888888888888</v>
      </c>
      <c r="M14" s="24">
        <v>2.176190476190476</v>
      </c>
      <c r="N14" s="24">
        <v>1.8134920634920633</v>
      </c>
      <c r="O14" s="27">
        <v>1.4507936507936507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1.7409523809523808</v>
      </c>
      <c r="H15" s="24">
        <v>1.5233333333333332</v>
      </c>
      <c r="I15" s="24">
        <v>2.176190476190476</v>
      </c>
      <c r="J15" s="24">
        <v>2.6114285714285712</v>
      </c>
      <c r="K15" s="24">
        <v>2.6114285714285712</v>
      </c>
      <c r="L15" s="24">
        <v>3.0466666666666664</v>
      </c>
      <c r="M15" s="24">
        <v>2.6114285714285712</v>
      </c>
      <c r="N15" s="24">
        <v>2.176190476190476</v>
      </c>
      <c r="O15" s="27">
        <v>1.7409523809523808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2.0311111111111111</v>
      </c>
      <c r="H16" s="24">
        <v>1.777222222222222</v>
      </c>
      <c r="I16" s="24">
        <v>2.5388888888888888</v>
      </c>
      <c r="J16" s="24">
        <v>3.0466666666666669</v>
      </c>
      <c r="K16" s="24">
        <v>3.0466666666666669</v>
      </c>
      <c r="L16" s="24">
        <v>3.5544444444444441</v>
      </c>
      <c r="M16" s="24">
        <v>3.0466666666666669</v>
      </c>
      <c r="N16" s="24">
        <v>2.5388888888888888</v>
      </c>
      <c r="O16" s="27">
        <v>2.0311111111111111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2.3212698412698409</v>
      </c>
      <c r="H17" s="24">
        <v>2.0311111111111106</v>
      </c>
      <c r="I17" s="24">
        <v>2.901587301587301</v>
      </c>
      <c r="J17" s="24">
        <v>3.4819047619047616</v>
      </c>
      <c r="K17" s="24">
        <v>3.4819047619047616</v>
      </c>
      <c r="L17" s="24">
        <v>4.0622222222222213</v>
      </c>
      <c r="M17" s="24">
        <v>3.4819047619047616</v>
      </c>
      <c r="N17" s="24">
        <v>2.901587301587301</v>
      </c>
      <c r="O17" s="27">
        <v>2.3212698412698409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2.6114285714285712</v>
      </c>
      <c r="H18" s="24">
        <v>2.2849999999999997</v>
      </c>
      <c r="I18" s="24">
        <v>3.2642857142857142</v>
      </c>
      <c r="J18" s="24">
        <v>3.9171428571428568</v>
      </c>
      <c r="K18" s="24">
        <v>3.9171428571428568</v>
      </c>
      <c r="L18" s="24">
        <v>4.5699999999999994</v>
      </c>
      <c r="M18" s="24">
        <v>3.9171428571428568</v>
      </c>
      <c r="N18" s="24">
        <v>3.2642857142857142</v>
      </c>
      <c r="O18" s="27">
        <v>2.6114285714285712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2.9015873015873015</v>
      </c>
      <c r="H19" s="24">
        <v>2.5388888888888888</v>
      </c>
      <c r="I19" s="24">
        <v>3.6269841269841265</v>
      </c>
      <c r="J19" s="24">
        <v>4.352380952380952</v>
      </c>
      <c r="K19" s="24">
        <v>4.352380952380952</v>
      </c>
      <c r="L19" s="24">
        <v>5.0777777777777775</v>
      </c>
      <c r="M19" s="24">
        <v>4.352380952380952</v>
      </c>
      <c r="N19" s="24">
        <v>3.6269841269841265</v>
      </c>
      <c r="O19" s="27">
        <v>2.9015873015873015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3.1917460317460313</v>
      </c>
      <c r="H20" s="24">
        <v>2.7927777777777774</v>
      </c>
      <c r="I20" s="24">
        <v>3.9896825396825397</v>
      </c>
      <c r="J20" s="24">
        <v>4.7876190476190468</v>
      </c>
      <c r="K20" s="24">
        <v>4.7876190476190468</v>
      </c>
      <c r="L20" s="24">
        <v>5.5855555555555547</v>
      </c>
      <c r="M20" s="24">
        <v>4.7876190476190468</v>
      </c>
      <c r="N20" s="24">
        <v>3.9896825396825397</v>
      </c>
      <c r="O20" s="27">
        <v>3.1917460317460313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3.4819047619047616</v>
      </c>
      <c r="H21" s="24">
        <v>3.0466666666666664</v>
      </c>
      <c r="I21" s="24">
        <v>4.352380952380952</v>
      </c>
      <c r="J21" s="24">
        <v>5.2228571428571424</v>
      </c>
      <c r="K21" s="24">
        <v>5.2228571428571424</v>
      </c>
      <c r="L21" s="24">
        <v>6.0933333333333328</v>
      </c>
      <c r="M21" s="24">
        <v>5.2228571428571424</v>
      </c>
      <c r="N21" s="24">
        <v>4.352380952380952</v>
      </c>
      <c r="O21" s="27">
        <v>3.4819047619047616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3.7720634920634919</v>
      </c>
      <c r="H22" s="24">
        <v>3.3005555555555555</v>
      </c>
      <c r="I22" s="24">
        <v>4.7150793650793652</v>
      </c>
      <c r="J22" s="24">
        <v>5.6580952380952381</v>
      </c>
      <c r="K22" s="24">
        <v>5.6580952380952381</v>
      </c>
      <c r="L22" s="24">
        <v>6.60111111111111</v>
      </c>
      <c r="M22" s="24">
        <v>5.6580952380952381</v>
      </c>
      <c r="N22" s="24">
        <v>4.7150793650793652</v>
      </c>
      <c r="O22" s="27">
        <v>3.7720634920634919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4.0622222222222222</v>
      </c>
      <c r="H23" s="24">
        <v>3.5544444444444441</v>
      </c>
      <c r="I23" s="24">
        <v>5.0777777777777775</v>
      </c>
      <c r="J23" s="24">
        <v>6.0933333333333337</v>
      </c>
      <c r="K23" s="24">
        <v>6.0933333333333337</v>
      </c>
      <c r="L23" s="24">
        <v>7.1088888888888881</v>
      </c>
      <c r="M23" s="24">
        <v>6.0933333333333337</v>
      </c>
      <c r="N23" s="24">
        <v>5.0777777777777775</v>
      </c>
      <c r="O23" s="27">
        <v>4.0622222222222222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4.352380952380952</v>
      </c>
      <c r="H24" s="24">
        <v>3.8083333333333331</v>
      </c>
      <c r="I24" s="24">
        <v>5.4404761904761898</v>
      </c>
      <c r="J24" s="24">
        <v>6.5285714285714285</v>
      </c>
      <c r="K24" s="24">
        <v>6.5285714285714285</v>
      </c>
      <c r="L24" s="24">
        <v>7.6166666666666654</v>
      </c>
      <c r="M24" s="24">
        <v>6.5285714285714285</v>
      </c>
      <c r="N24" s="24">
        <v>5.4404761904761898</v>
      </c>
      <c r="O24" s="27">
        <v>4.352380952380952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4.6425396825396819</v>
      </c>
      <c r="H25" s="24">
        <v>4.0622222222222213</v>
      </c>
      <c r="I25" s="24">
        <v>5.8031746031746021</v>
      </c>
      <c r="J25" s="24">
        <v>6.9638095238095232</v>
      </c>
      <c r="K25" s="24">
        <v>6.9638095238095232</v>
      </c>
      <c r="L25" s="24">
        <v>8.1244444444444426</v>
      </c>
      <c r="M25" s="24">
        <v>6.9638095238095232</v>
      </c>
      <c r="N25" s="24">
        <v>5.8031746031746021</v>
      </c>
      <c r="O25" s="27">
        <v>4.6425396825396819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4.9326984126984126</v>
      </c>
      <c r="H26" s="24">
        <v>4.3161111111111108</v>
      </c>
      <c r="I26" s="24">
        <v>6.1658730158730162</v>
      </c>
      <c r="J26" s="24">
        <v>7.3990476190476189</v>
      </c>
      <c r="K26" s="24">
        <v>7.3990476190476189</v>
      </c>
      <c r="L26" s="24">
        <v>8.6322222222222216</v>
      </c>
      <c r="M26" s="24">
        <v>7.3990476190476189</v>
      </c>
      <c r="N26" s="24">
        <v>6.1658730158730162</v>
      </c>
      <c r="O26" s="27">
        <v>4.9326984126984126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5.2228571428571424</v>
      </c>
      <c r="H27" s="24">
        <v>4.5699999999999994</v>
      </c>
      <c r="I27" s="24">
        <v>6.5285714285714285</v>
      </c>
      <c r="J27" s="24">
        <v>7.8342857142857136</v>
      </c>
      <c r="K27" s="24">
        <v>7.8342857142857136</v>
      </c>
      <c r="L27" s="24">
        <v>9.1399999999999988</v>
      </c>
      <c r="M27" s="24">
        <v>7.8342857142857136</v>
      </c>
      <c r="N27" s="24">
        <v>6.5285714285714285</v>
      </c>
      <c r="O27" s="27">
        <v>5.2228571428571424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5.5130158730158723</v>
      </c>
      <c r="H28" s="24">
        <v>4.823888888888888</v>
      </c>
      <c r="I28" s="24">
        <v>6.8912698412698408</v>
      </c>
      <c r="J28" s="24">
        <v>8.2695238095238075</v>
      </c>
      <c r="K28" s="24">
        <v>8.2695238095238075</v>
      </c>
      <c r="L28" s="24">
        <v>9.647777777777776</v>
      </c>
      <c r="M28" s="24">
        <v>8.2695238095238075</v>
      </c>
      <c r="N28" s="24">
        <v>6.8912698412698408</v>
      </c>
      <c r="O28" s="27">
        <v>5.5130158730158723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5.803174603174603</v>
      </c>
      <c r="H29" s="24">
        <v>5.0777777777777775</v>
      </c>
      <c r="I29" s="24">
        <v>7.2539682539682531</v>
      </c>
      <c r="J29" s="24">
        <v>8.704761904761904</v>
      </c>
      <c r="K29" s="24">
        <v>8.704761904761904</v>
      </c>
      <c r="L29" s="24">
        <v>10.155555555555555</v>
      </c>
      <c r="M29" s="24">
        <v>8.704761904761904</v>
      </c>
      <c r="N29" s="24">
        <v>7.2539682539682531</v>
      </c>
      <c r="O29" s="27">
        <v>5.803174603174603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6.5285714285714276</v>
      </c>
      <c r="H30" s="24">
        <v>5.7124999999999995</v>
      </c>
      <c r="I30" s="24">
        <v>8.1607142857142847</v>
      </c>
      <c r="J30" s="24">
        <v>9.7928571428571409</v>
      </c>
      <c r="K30" s="24">
        <v>9.7928571428571409</v>
      </c>
      <c r="L30" s="24">
        <v>11.424999999999999</v>
      </c>
      <c r="M30" s="24">
        <v>9.7928571428571409</v>
      </c>
      <c r="N30" s="24">
        <v>8.1607142857142847</v>
      </c>
      <c r="O30" s="27">
        <v>6.5285714285714276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7.2539682539682531</v>
      </c>
      <c r="H31" s="24">
        <v>6.3472222222222214</v>
      </c>
      <c r="I31" s="24">
        <v>9.0674603174603163</v>
      </c>
      <c r="J31" s="24">
        <v>10.88095238095238</v>
      </c>
      <c r="K31" s="24">
        <v>10.88095238095238</v>
      </c>
      <c r="L31" s="24">
        <v>12.694444444444443</v>
      </c>
      <c r="M31" s="24">
        <v>10.88095238095238</v>
      </c>
      <c r="N31" s="24">
        <v>9.0674603174603163</v>
      </c>
      <c r="O31" s="27">
        <v>7.2539682539682531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7.9793650793650786</v>
      </c>
      <c r="H32" s="24">
        <v>6.9819444444444443</v>
      </c>
      <c r="I32" s="24">
        <v>9.974206349206348</v>
      </c>
      <c r="J32" s="24">
        <v>11.969047619047618</v>
      </c>
      <c r="K32" s="24">
        <v>11.969047619047618</v>
      </c>
      <c r="L32" s="24">
        <v>13.963888888888887</v>
      </c>
      <c r="M32" s="24">
        <v>11.969047619047618</v>
      </c>
      <c r="N32" s="24">
        <v>9.974206349206348</v>
      </c>
      <c r="O32" s="27">
        <v>7.9793650793650786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8.704761904761904</v>
      </c>
      <c r="H33" s="24">
        <v>7.6166666666666663</v>
      </c>
      <c r="I33" s="24">
        <v>10.88095238095238</v>
      </c>
      <c r="J33" s="24">
        <v>13.057142857142857</v>
      </c>
      <c r="K33" s="24">
        <v>13.057142857142857</v>
      </c>
      <c r="L33" s="24">
        <v>15.233333333333331</v>
      </c>
      <c r="M33" s="24">
        <v>13.057142857142857</v>
      </c>
      <c r="N33" s="24">
        <v>10.88095238095238</v>
      </c>
      <c r="O33" s="27">
        <v>8.704761904761904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10.155555555555555</v>
      </c>
      <c r="H34" s="24">
        <v>8.8861111111111111</v>
      </c>
      <c r="I34" s="24">
        <v>12.694444444444443</v>
      </c>
      <c r="J34" s="24">
        <v>15.233333333333333</v>
      </c>
      <c r="K34" s="24">
        <v>15.233333333333333</v>
      </c>
      <c r="L34" s="24">
        <v>17.772222222222219</v>
      </c>
      <c r="M34" s="24">
        <v>15.233333333333333</v>
      </c>
      <c r="N34" s="24">
        <v>12.694444444444443</v>
      </c>
      <c r="O34" s="27">
        <v>10.155555555555555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11.606349206349206</v>
      </c>
      <c r="H35" s="24">
        <v>10.155555555555555</v>
      </c>
      <c r="I35" s="24">
        <v>14.507936507936506</v>
      </c>
      <c r="J35" s="24">
        <v>17.409523809523808</v>
      </c>
      <c r="K35" s="24">
        <v>17.409523809523808</v>
      </c>
      <c r="L35" s="24">
        <v>20.31111111111111</v>
      </c>
      <c r="M35" s="24">
        <v>17.409523809523808</v>
      </c>
      <c r="N35" s="24">
        <v>14.507936507936506</v>
      </c>
      <c r="O35" s="27">
        <v>11.606349206349206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13.057142857142855</v>
      </c>
      <c r="H36" s="24">
        <v>11.424999999999999</v>
      </c>
      <c r="I36" s="24">
        <v>16.321428571428569</v>
      </c>
      <c r="J36" s="24">
        <v>19.585714285714282</v>
      </c>
      <c r="K36" s="24">
        <v>19.585714285714282</v>
      </c>
      <c r="L36" s="24">
        <v>22.849999999999998</v>
      </c>
      <c r="M36" s="24">
        <v>19.585714285714282</v>
      </c>
      <c r="N36" s="24">
        <v>16.321428571428569</v>
      </c>
      <c r="O36" s="27">
        <v>13.057142857142855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14.507936507936506</v>
      </c>
      <c r="H37" s="24">
        <v>12.694444444444443</v>
      </c>
      <c r="I37" s="24">
        <v>18.134920634920633</v>
      </c>
      <c r="J37" s="24">
        <v>21.761904761904759</v>
      </c>
      <c r="K37" s="24">
        <v>21.761904761904759</v>
      </c>
      <c r="L37" s="24">
        <v>25.388888888888886</v>
      </c>
      <c r="M37" s="24">
        <v>21.761904761904759</v>
      </c>
      <c r="N37" s="24">
        <v>18.134920634920633</v>
      </c>
      <c r="O37" s="27">
        <v>14.507936507936506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15.958730158730157</v>
      </c>
      <c r="H38" s="24">
        <v>13.963888888888889</v>
      </c>
      <c r="I38" s="24">
        <v>19.948412698412696</v>
      </c>
      <c r="J38" s="24">
        <v>23.938095238095237</v>
      </c>
      <c r="K38" s="24">
        <v>23.938095238095237</v>
      </c>
      <c r="L38" s="24">
        <v>27.927777777777774</v>
      </c>
      <c r="M38" s="24">
        <v>23.938095238095237</v>
      </c>
      <c r="N38" s="24">
        <v>19.948412698412696</v>
      </c>
      <c r="O38" s="27">
        <v>15.958730158730157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17.409523809523808</v>
      </c>
      <c r="H39" s="24">
        <v>15.233333333333333</v>
      </c>
      <c r="I39" s="24">
        <v>21.761904761904759</v>
      </c>
      <c r="J39" s="24">
        <v>26.114285714285714</v>
      </c>
      <c r="K39" s="24">
        <v>26.114285714285714</v>
      </c>
      <c r="L39" s="24">
        <v>30.466666666666661</v>
      </c>
      <c r="M39" s="24">
        <v>26.114285714285714</v>
      </c>
      <c r="N39" s="24">
        <v>21.761904761904759</v>
      </c>
      <c r="O39" s="27">
        <v>17.409523809523808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18.860317460317457</v>
      </c>
      <c r="H40" s="24">
        <v>16.502777777777776</v>
      </c>
      <c r="I40" s="24">
        <v>23.575396825396822</v>
      </c>
      <c r="J40" s="24">
        <v>28.290476190476184</v>
      </c>
      <c r="K40" s="24">
        <v>28.290476190476184</v>
      </c>
      <c r="L40" s="24">
        <v>33.005555555555553</v>
      </c>
      <c r="M40" s="24">
        <v>28.290476190476184</v>
      </c>
      <c r="N40" s="24">
        <v>23.575396825396822</v>
      </c>
      <c r="O40" s="27">
        <v>18.860317460317457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20.31111111111111</v>
      </c>
      <c r="H41" s="24">
        <v>17.772222222222222</v>
      </c>
      <c r="I41" s="24">
        <v>25.388888888888886</v>
      </c>
      <c r="J41" s="24">
        <v>30.466666666666665</v>
      </c>
      <c r="K41" s="24">
        <v>30.466666666666665</v>
      </c>
      <c r="L41" s="24">
        <v>35.544444444444437</v>
      </c>
      <c r="M41" s="24">
        <v>30.466666666666665</v>
      </c>
      <c r="N41" s="24">
        <v>25.388888888888886</v>
      </c>
      <c r="O41" s="27">
        <v>20.31111111111111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21.036507936507935</v>
      </c>
      <c r="H42" s="24">
        <v>18.31626984126984</v>
      </c>
      <c r="I42" s="24">
        <v>26.476984126984124</v>
      </c>
      <c r="J42" s="24">
        <v>31.917460317460314</v>
      </c>
      <c r="K42" s="24">
        <v>31.917460317460314</v>
      </c>
      <c r="L42" s="24">
        <v>37.3579365079365</v>
      </c>
      <c r="M42" s="24">
        <v>31.917460317460314</v>
      </c>
      <c r="N42" s="24">
        <v>26.476984126984124</v>
      </c>
      <c r="O42" s="27">
        <v>21.036507936507935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21.761904761904759</v>
      </c>
      <c r="H43" s="24">
        <v>18.860317460317461</v>
      </c>
      <c r="I43" s="24">
        <v>27.565079365079363</v>
      </c>
      <c r="J43" s="24">
        <v>33.368253968253967</v>
      </c>
      <c r="K43" s="24">
        <v>33.368253968253967</v>
      </c>
      <c r="L43" s="24">
        <v>39.171428571428564</v>
      </c>
      <c r="M43" s="24">
        <v>33.368253968253967</v>
      </c>
      <c r="N43" s="24">
        <v>27.565079365079363</v>
      </c>
      <c r="O43" s="27">
        <v>21.761904761904759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22.487301587301587</v>
      </c>
      <c r="H44" s="24">
        <v>19.404365079365078</v>
      </c>
      <c r="I44" s="24">
        <v>28.653174603174602</v>
      </c>
      <c r="J44" s="24">
        <v>34.819047619047616</v>
      </c>
      <c r="K44" s="24">
        <v>34.819047619047616</v>
      </c>
      <c r="L44" s="24">
        <v>40.984920634920627</v>
      </c>
      <c r="M44" s="24">
        <v>34.819047619047616</v>
      </c>
      <c r="N44" s="24">
        <v>28.653174603174602</v>
      </c>
      <c r="O44" s="27">
        <v>22.487301587301587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23.212698412698408</v>
      </c>
      <c r="H45" s="24">
        <v>19.948412698412696</v>
      </c>
      <c r="I45" s="24">
        <v>29.74126984126984</v>
      </c>
      <c r="J45" s="24">
        <v>36.269841269841265</v>
      </c>
      <c r="K45" s="24">
        <v>36.269841269841265</v>
      </c>
      <c r="L45" s="24">
        <v>42.79841269841269</v>
      </c>
      <c r="M45" s="24">
        <v>36.269841269841265</v>
      </c>
      <c r="N45" s="24">
        <v>29.74126984126984</v>
      </c>
      <c r="O45" s="27">
        <v>23.212698412698408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23.938095238095237</v>
      </c>
      <c r="H46" s="24">
        <v>20.492460317460317</v>
      </c>
      <c r="I46" s="24">
        <v>30.829365079365079</v>
      </c>
      <c r="J46" s="24">
        <v>37.720634920634922</v>
      </c>
      <c r="K46" s="24">
        <v>37.720634920634922</v>
      </c>
      <c r="L46" s="24">
        <v>44.611904761904754</v>
      </c>
      <c r="M46" s="24">
        <v>37.720634920634922</v>
      </c>
      <c r="N46" s="24">
        <v>30.829365079365079</v>
      </c>
      <c r="O46" s="27">
        <v>23.938095238095237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24.663492063492061</v>
      </c>
      <c r="H47" s="24">
        <v>21.036507936507935</v>
      </c>
      <c r="I47" s="24">
        <v>31.917460317460314</v>
      </c>
      <c r="J47" s="24">
        <v>39.171428571428564</v>
      </c>
      <c r="K47" s="24">
        <v>39.171428571428564</v>
      </c>
      <c r="L47" s="24">
        <v>46.425396825396817</v>
      </c>
      <c r="M47" s="24">
        <v>39.171428571428564</v>
      </c>
      <c r="N47" s="24">
        <v>31.917460317460314</v>
      </c>
      <c r="O47" s="27">
        <v>24.663492063492061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25.388888888888886</v>
      </c>
      <c r="H48" s="24">
        <v>21.580555555555556</v>
      </c>
      <c r="I48" s="24">
        <v>33.005555555555553</v>
      </c>
      <c r="J48" s="24">
        <v>40.62222222222222</v>
      </c>
      <c r="K48" s="24">
        <v>40.62222222222222</v>
      </c>
      <c r="L48" s="24">
        <v>48.23888888888888</v>
      </c>
      <c r="M48" s="24">
        <v>40.62222222222222</v>
      </c>
      <c r="N48" s="24">
        <v>33.005555555555553</v>
      </c>
      <c r="O48" s="27">
        <v>25.388888888888886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25.503088888888886</v>
      </c>
      <c r="H49" s="24">
        <v>21.694755555555556</v>
      </c>
      <c r="I49" s="24">
        <v>33.11975555555555</v>
      </c>
      <c r="J49" s="24">
        <v>40.736422222222217</v>
      </c>
      <c r="K49" s="24">
        <v>40.736422222222217</v>
      </c>
      <c r="L49" s="24">
        <v>48.353088888888877</v>
      </c>
      <c r="M49" s="24">
        <v>40.736422222222217</v>
      </c>
      <c r="N49" s="24">
        <v>33.11975555555555</v>
      </c>
      <c r="O49" s="27">
        <v>25.503088888888886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25.617288888888886</v>
      </c>
      <c r="H50" s="24">
        <v>21.808955555555556</v>
      </c>
      <c r="I50" s="24">
        <v>33.233955555555546</v>
      </c>
      <c r="J50" s="24">
        <v>40.850622222222214</v>
      </c>
      <c r="K50" s="24">
        <v>40.850622222222214</v>
      </c>
      <c r="L50" s="24">
        <v>48.467288888888874</v>
      </c>
      <c r="M50" s="24">
        <v>40.850622222222214</v>
      </c>
      <c r="N50" s="24">
        <v>33.233955555555546</v>
      </c>
      <c r="O50" s="27">
        <v>25.617288888888886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25.731488888888887</v>
      </c>
      <c r="H51" s="24">
        <v>21.923155555555557</v>
      </c>
      <c r="I51" s="24">
        <v>33.348155555555543</v>
      </c>
      <c r="J51" s="24">
        <v>40.96482222222221</v>
      </c>
      <c r="K51" s="24">
        <v>40.96482222222221</v>
      </c>
      <c r="L51" s="24">
        <v>48.58148888888887</v>
      </c>
      <c r="M51" s="24">
        <v>40.96482222222221</v>
      </c>
      <c r="N51" s="24">
        <v>33.348155555555543</v>
      </c>
      <c r="O51" s="27">
        <v>25.731488888888887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25.845688888888887</v>
      </c>
      <c r="H52" s="24">
        <v>22.037355555555557</v>
      </c>
      <c r="I52" s="24">
        <v>33.46235555555554</v>
      </c>
      <c r="J52" s="24">
        <v>41.079022222222207</v>
      </c>
      <c r="K52" s="24">
        <v>41.079022222222207</v>
      </c>
      <c r="L52" s="24">
        <v>48.695688888888867</v>
      </c>
      <c r="M52" s="24">
        <v>41.079022222222207</v>
      </c>
      <c r="N52" s="24">
        <v>33.46235555555554</v>
      </c>
      <c r="O52" s="27">
        <v>25.845688888888887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25.959888888888887</v>
      </c>
      <c r="H53" s="24">
        <v>22.151555555555557</v>
      </c>
      <c r="I53" s="24">
        <v>33.576555555555537</v>
      </c>
      <c r="J53" s="24">
        <v>41.193222222222204</v>
      </c>
      <c r="K53" s="24">
        <v>41.193222222222204</v>
      </c>
      <c r="L53" s="24">
        <v>48.809888888888864</v>
      </c>
      <c r="M53" s="24">
        <v>41.193222222222204</v>
      </c>
      <c r="N53" s="24">
        <v>33.576555555555537</v>
      </c>
      <c r="O53" s="27">
        <v>25.959888888888887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26.074088888888888</v>
      </c>
      <c r="H54" s="24">
        <v>22.265755555555558</v>
      </c>
      <c r="I54" s="24">
        <v>33.690755555555533</v>
      </c>
      <c r="J54" s="24">
        <v>41.307422222222201</v>
      </c>
      <c r="K54" s="24">
        <v>41.307422222222201</v>
      </c>
      <c r="L54" s="24">
        <v>48.924088888888861</v>
      </c>
      <c r="M54" s="24">
        <v>41.307422222222201</v>
      </c>
      <c r="N54" s="24">
        <v>33.690755555555533</v>
      </c>
      <c r="O54" s="27">
        <v>26.074088888888888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26.188288888888888</v>
      </c>
      <c r="H55" s="24">
        <v>22.379955555555558</v>
      </c>
      <c r="I55" s="24">
        <v>33.80495555555553</v>
      </c>
      <c r="J55" s="24">
        <v>41.421622222222197</v>
      </c>
      <c r="K55" s="24">
        <v>41.421622222222197</v>
      </c>
      <c r="L55" s="24">
        <v>49.038288888888857</v>
      </c>
      <c r="M55" s="24">
        <v>41.421622222222197</v>
      </c>
      <c r="N55" s="24">
        <v>33.80495555555553</v>
      </c>
      <c r="O55" s="27">
        <v>26.188288888888888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26.302488888888888</v>
      </c>
      <c r="H56" s="24">
        <v>22.494155555555558</v>
      </c>
      <c r="I56" s="24">
        <v>33.919155555555527</v>
      </c>
      <c r="J56" s="24">
        <v>41.535822222222194</v>
      </c>
      <c r="K56" s="24">
        <v>41.535822222222194</v>
      </c>
      <c r="L56" s="24">
        <v>49.152488888888854</v>
      </c>
      <c r="M56" s="24">
        <v>41.535822222222194</v>
      </c>
      <c r="N56" s="24">
        <v>33.919155555555527</v>
      </c>
      <c r="O56" s="27">
        <v>26.302488888888888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26.416688888888888</v>
      </c>
      <c r="H57" s="24">
        <v>22.608355555555558</v>
      </c>
      <c r="I57" s="24">
        <v>34.033355555555524</v>
      </c>
      <c r="J57" s="24">
        <v>41.650022222222191</v>
      </c>
      <c r="K57" s="24">
        <v>41.650022222222191</v>
      </c>
      <c r="L57" s="24">
        <v>49.266688888888851</v>
      </c>
      <c r="M57" s="24">
        <v>41.650022222222191</v>
      </c>
      <c r="N57" s="24">
        <v>34.033355555555524</v>
      </c>
      <c r="O57" s="27">
        <v>26.416688888888888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26.530888888888889</v>
      </c>
      <c r="H58" s="24">
        <v>22.722555555555559</v>
      </c>
      <c r="I58" s="24">
        <v>34.14755555555552</v>
      </c>
      <c r="J58" s="24">
        <v>41.764222222222187</v>
      </c>
      <c r="K58" s="24">
        <v>41.764222222222187</v>
      </c>
      <c r="L58" s="24">
        <v>49.380888888888848</v>
      </c>
      <c r="M58" s="24">
        <v>41.764222222222187</v>
      </c>
      <c r="N58" s="24">
        <v>34.14755555555552</v>
      </c>
      <c r="O58" s="27">
        <v>26.530888888888889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26.645088888888889</v>
      </c>
      <c r="H59" s="24">
        <v>22.836755555555559</v>
      </c>
      <c r="I59" s="24">
        <v>34.261755555555517</v>
      </c>
      <c r="J59" s="24">
        <v>41.878422222222184</v>
      </c>
      <c r="K59" s="24">
        <v>41.878422222222184</v>
      </c>
      <c r="L59" s="24">
        <v>49.495088888888844</v>
      </c>
      <c r="M59" s="24">
        <v>41.878422222222184</v>
      </c>
      <c r="N59" s="24">
        <v>34.261755555555517</v>
      </c>
      <c r="O59" s="27">
        <v>26.645088888888889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26.759288888888889</v>
      </c>
      <c r="H60" s="24">
        <v>22.950955555555559</v>
      </c>
      <c r="I60" s="24">
        <v>34.375955555555514</v>
      </c>
      <c r="J60" s="24">
        <v>41.992622222222181</v>
      </c>
      <c r="K60" s="24">
        <v>41.992622222222181</v>
      </c>
      <c r="L60" s="24">
        <v>49.609288888888841</v>
      </c>
      <c r="M60" s="24">
        <v>41.992622222222181</v>
      </c>
      <c r="N60" s="24">
        <v>34.375955555555514</v>
      </c>
      <c r="O60" s="27">
        <v>26.759288888888889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26.87348888888889</v>
      </c>
      <c r="H61" s="24">
        <v>23.06515555555556</v>
      </c>
      <c r="I61" s="24">
        <v>34.490155555555511</v>
      </c>
      <c r="J61" s="24">
        <v>42.106822222222178</v>
      </c>
      <c r="K61" s="24">
        <v>42.106822222222178</v>
      </c>
      <c r="L61" s="24">
        <v>49.723488888888838</v>
      </c>
      <c r="M61" s="24">
        <v>42.106822222222178</v>
      </c>
      <c r="N61" s="24">
        <v>34.490155555555511</v>
      </c>
      <c r="O61" s="27">
        <v>26.87348888888889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26.98768888888889</v>
      </c>
      <c r="H62" s="24">
        <v>23.17935555555556</v>
      </c>
      <c r="I62" s="24">
        <v>34.604355555555507</v>
      </c>
      <c r="J62" s="24">
        <v>42.221022222222174</v>
      </c>
      <c r="K62" s="24">
        <v>42.221022222222174</v>
      </c>
      <c r="L62" s="24">
        <v>49.837688888888835</v>
      </c>
      <c r="M62" s="24">
        <v>42.221022222222174</v>
      </c>
      <c r="N62" s="24">
        <v>34.604355555555507</v>
      </c>
      <c r="O62" s="27">
        <v>26.98768888888889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27.10188888888889</v>
      </c>
      <c r="H63" s="24">
        <v>23.29355555555556</v>
      </c>
      <c r="I63" s="24">
        <v>34.718555555555504</v>
      </c>
      <c r="J63" s="24">
        <v>42.335222222222171</v>
      </c>
      <c r="K63" s="24">
        <v>42.335222222222171</v>
      </c>
      <c r="L63" s="24">
        <v>49.951888888888831</v>
      </c>
      <c r="M63" s="24">
        <v>42.335222222222171</v>
      </c>
      <c r="N63" s="24">
        <v>34.718555555555504</v>
      </c>
      <c r="O63" s="27">
        <v>27.10188888888889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27.216088888888891</v>
      </c>
      <c r="H64" s="24">
        <v>23.407755555555561</v>
      </c>
      <c r="I64" s="24">
        <v>34.832755555555501</v>
      </c>
      <c r="J64" s="24">
        <v>42.449422222222168</v>
      </c>
      <c r="K64" s="24">
        <v>42.449422222222168</v>
      </c>
      <c r="L64" s="24">
        <v>50.066088888888828</v>
      </c>
      <c r="M64" s="24">
        <v>42.449422222222168</v>
      </c>
      <c r="N64" s="24">
        <v>34.832755555555501</v>
      </c>
      <c r="O64" s="27">
        <v>27.216088888888891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27.330288888888891</v>
      </c>
      <c r="H65" s="24">
        <v>23.521955555555561</v>
      </c>
      <c r="I65" s="24">
        <v>34.946955555555498</v>
      </c>
      <c r="J65" s="24">
        <v>42.563622222222165</v>
      </c>
      <c r="K65" s="24">
        <v>42.563622222222165</v>
      </c>
      <c r="L65" s="24">
        <v>50.180288888888825</v>
      </c>
      <c r="M65" s="24">
        <v>42.563622222222165</v>
      </c>
      <c r="N65" s="24">
        <v>34.946955555555498</v>
      </c>
      <c r="O65" s="27">
        <v>27.330288888888891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27.444488888888891</v>
      </c>
      <c r="H66" s="25">
        <v>23.636155555555561</v>
      </c>
      <c r="I66" s="25">
        <v>35.061155555555494</v>
      </c>
      <c r="J66" s="25">
        <v>42.677822222222161</v>
      </c>
      <c r="K66" s="25">
        <v>42.677822222222161</v>
      </c>
      <c r="L66" s="25">
        <v>50.294488888888822</v>
      </c>
      <c r="M66" s="25">
        <v>42.677822222222161</v>
      </c>
      <c r="N66" s="25">
        <v>35.061155555555494</v>
      </c>
      <c r="O66" s="28">
        <v>27.444488888888891</v>
      </c>
    </row>
  </sheetData>
  <sheetProtection algorithmName="SHA-512" hashValue="shSFiyfWN+lZFWXJyAY77AucORYNgQRtfvz4fODga2ZbLlObSmjUgC2kPGVRI2q4vqyFI5KEWofBqr2u8zfHQQ==" saltValue="3g8/r3UFMzcNFjJC6/Pb0g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4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54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0.12694444444444442</v>
      </c>
      <c r="H9" s="23">
        <v>0.1088095238095238</v>
      </c>
      <c r="I9" s="23">
        <v>0.1632142857142857</v>
      </c>
      <c r="J9" s="23">
        <v>0.19948412698412696</v>
      </c>
      <c r="K9" s="23">
        <v>0.19948412698412696</v>
      </c>
      <c r="L9" s="23">
        <v>0.23575396825396822</v>
      </c>
      <c r="M9" s="23">
        <v>0.19948412698412696</v>
      </c>
      <c r="N9" s="23">
        <v>0.1632142857142857</v>
      </c>
      <c r="O9" s="26">
        <v>0.12694444444444442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0.25388888888888883</v>
      </c>
      <c r="H10" s="24">
        <v>0.2176190476190476</v>
      </c>
      <c r="I10" s="24">
        <v>0.3264285714285714</v>
      </c>
      <c r="J10" s="24">
        <v>0.39896825396825392</v>
      </c>
      <c r="K10" s="24">
        <v>0.39896825396825392</v>
      </c>
      <c r="L10" s="24">
        <v>0.47150793650793643</v>
      </c>
      <c r="M10" s="24">
        <v>0.39896825396825392</v>
      </c>
      <c r="N10" s="24">
        <v>0.3264285714285714</v>
      </c>
      <c r="O10" s="27">
        <v>0.25388888888888883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0.50777777777777766</v>
      </c>
      <c r="H11" s="24">
        <v>0.4352380952380952</v>
      </c>
      <c r="I11" s="24">
        <v>0.6528571428571428</v>
      </c>
      <c r="J11" s="24">
        <v>0.79793650793650783</v>
      </c>
      <c r="K11" s="24">
        <v>0.79793650793650783</v>
      </c>
      <c r="L11" s="24">
        <v>0.94301587301587286</v>
      </c>
      <c r="M11" s="24">
        <v>0.79793650793650783</v>
      </c>
      <c r="N11" s="24">
        <v>0.6528571428571428</v>
      </c>
      <c r="O11" s="27">
        <v>0.50777777777777766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0.7616666666666666</v>
      </c>
      <c r="H12" s="24">
        <v>0.6528571428571428</v>
      </c>
      <c r="I12" s="24">
        <v>0.9792857142857142</v>
      </c>
      <c r="J12" s="24">
        <v>1.1969047619047619</v>
      </c>
      <c r="K12" s="24">
        <v>1.1969047619047619</v>
      </c>
      <c r="L12" s="24">
        <v>1.4145238095238093</v>
      </c>
      <c r="M12" s="24">
        <v>1.1969047619047619</v>
      </c>
      <c r="N12" s="24">
        <v>0.9792857142857142</v>
      </c>
      <c r="O12" s="27">
        <v>0.7616666666666666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1.0155555555555553</v>
      </c>
      <c r="H13" s="24">
        <v>0.8704761904761904</v>
      </c>
      <c r="I13" s="24">
        <v>1.3057142857142856</v>
      </c>
      <c r="J13" s="24">
        <v>1.5958730158730157</v>
      </c>
      <c r="K13" s="24">
        <v>1.5958730158730157</v>
      </c>
      <c r="L13" s="24">
        <v>1.8860317460317457</v>
      </c>
      <c r="M13" s="24">
        <v>1.5958730158730157</v>
      </c>
      <c r="N13" s="24">
        <v>1.3057142857142856</v>
      </c>
      <c r="O13" s="27">
        <v>1.0155555555555553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1.2694444444444444</v>
      </c>
      <c r="H14" s="24">
        <v>1.088095238095238</v>
      </c>
      <c r="I14" s="24">
        <v>1.6321428571428571</v>
      </c>
      <c r="J14" s="24">
        <v>1.9948412698412699</v>
      </c>
      <c r="K14" s="24">
        <v>1.9948412698412699</v>
      </c>
      <c r="L14" s="24">
        <v>2.3575396825396822</v>
      </c>
      <c r="M14" s="24">
        <v>1.9948412698412699</v>
      </c>
      <c r="N14" s="24">
        <v>1.6321428571428571</v>
      </c>
      <c r="O14" s="27">
        <v>1.2694444444444444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1.5233333333333332</v>
      </c>
      <c r="H15" s="24">
        <v>1.3057142857142856</v>
      </c>
      <c r="I15" s="24">
        <v>1.9585714285714284</v>
      </c>
      <c r="J15" s="24">
        <v>2.3938095238095238</v>
      </c>
      <c r="K15" s="24">
        <v>2.3938095238095238</v>
      </c>
      <c r="L15" s="24">
        <v>2.8290476190476186</v>
      </c>
      <c r="M15" s="24">
        <v>2.3938095238095238</v>
      </c>
      <c r="N15" s="24">
        <v>1.9585714285714284</v>
      </c>
      <c r="O15" s="27">
        <v>1.5233333333333332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1.777222222222222</v>
      </c>
      <c r="H16" s="24">
        <v>1.5233333333333332</v>
      </c>
      <c r="I16" s="24">
        <v>2.2849999999999997</v>
      </c>
      <c r="J16" s="24">
        <v>2.7927777777777778</v>
      </c>
      <c r="K16" s="24">
        <v>2.7927777777777778</v>
      </c>
      <c r="L16" s="24">
        <v>3.3005555555555555</v>
      </c>
      <c r="M16" s="24">
        <v>2.7927777777777778</v>
      </c>
      <c r="N16" s="24">
        <v>2.2849999999999997</v>
      </c>
      <c r="O16" s="27">
        <v>1.777222222222222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2.0311111111111106</v>
      </c>
      <c r="H17" s="24">
        <v>1.7409523809523808</v>
      </c>
      <c r="I17" s="24">
        <v>2.6114285714285712</v>
      </c>
      <c r="J17" s="24">
        <v>3.1917460317460313</v>
      </c>
      <c r="K17" s="24">
        <v>3.1917460317460313</v>
      </c>
      <c r="L17" s="24">
        <v>3.7720634920634915</v>
      </c>
      <c r="M17" s="24">
        <v>3.1917460317460313</v>
      </c>
      <c r="N17" s="24">
        <v>2.6114285714285712</v>
      </c>
      <c r="O17" s="27">
        <v>2.0311111111111106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2.2849999999999997</v>
      </c>
      <c r="H18" s="24">
        <v>1.9585714285714284</v>
      </c>
      <c r="I18" s="24">
        <v>2.9378571428571427</v>
      </c>
      <c r="J18" s="24">
        <v>3.5907142857142853</v>
      </c>
      <c r="K18" s="24">
        <v>3.5907142857142853</v>
      </c>
      <c r="L18" s="24">
        <v>4.2435714285714283</v>
      </c>
      <c r="M18" s="24">
        <v>3.5907142857142853</v>
      </c>
      <c r="N18" s="24">
        <v>2.9378571428571427</v>
      </c>
      <c r="O18" s="27">
        <v>2.2849999999999997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2.5388888888888888</v>
      </c>
      <c r="H19" s="24">
        <v>2.176190476190476</v>
      </c>
      <c r="I19" s="24">
        <v>3.2642857142857142</v>
      </c>
      <c r="J19" s="24">
        <v>3.9896825396825397</v>
      </c>
      <c r="K19" s="24">
        <v>3.9896825396825397</v>
      </c>
      <c r="L19" s="24">
        <v>4.7150793650793643</v>
      </c>
      <c r="M19" s="24">
        <v>3.9896825396825397</v>
      </c>
      <c r="N19" s="24">
        <v>3.2642857142857142</v>
      </c>
      <c r="O19" s="27">
        <v>2.5388888888888888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2.7927777777777774</v>
      </c>
      <c r="H20" s="24">
        <v>2.3938095238095238</v>
      </c>
      <c r="I20" s="24">
        <v>3.5907142857142857</v>
      </c>
      <c r="J20" s="24">
        <v>4.3886507936507932</v>
      </c>
      <c r="K20" s="24">
        <v>4.3886507936507932</v>
      </c>
      <c r="L20" s="24">
        <v>5.1865873015873012</v>
      </c>
      <c r="M20" s="24">
        <v>4.3886507936507932</v>
      </c>
      <c r="N20" s="24">
        <v>3.5907142857142857</v>
      </c>
      <c r="O20" s="27">
        <v>2.7927777777777774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3.0466666666666664</v>
      </c>
      <c r="H21" s="24">
        <v>2.6114285714285712</v>
      </c>
      <c r="I21" s="24">
        <v>3.9171428571428568</v>
      </c>
      <c r="J21" s="24">
        <v>4.7876190476190477</v>
      </c>
      <c r="K21" s="24">
        <v>4.7876190476190477</v>
      </c>
      <c r="L21" s="24">
        <v>5.6580952380952372</v>
      </c>
      <c r="M21" s="24">
        <v>4.7876190476190477</v>
      </c>
      <c r="N21" s="24">
        <v>3.9171428571428568</v>
      </c>
      <c r="O21" s="27">
        <v>3.0466666666666664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3.3005555555555555</v>
      </c>
      <c r="H22" s="24">
        <v>2.829047619047619</v>
      </c>
      <c r="I22" s="24">
        <v>4.2435714285714283</v>
      </c>
      <c r="J22" s="24">
        <v>5.1865873015873012</v>
      </c>
      <c r="K22" s="24">
        <v>5.1865873015873012</v>
      </c>
      <c r="L22" s="24">
        <v>6.1296031746031741</v>
      </c>
      <c r="M22" s="24">
        <v>5.1865873015873012</v>
      </c>
      <c r="N22" s="24">
        <v>4.2435714285714283</v>
      </c>
      <c r="O22" s="27">
        <v>3.3005555555555555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3.5544444444444441</v>
      </c>
      <c r="H23" s="24">
        <v>3.0466666666666664</v>
      </c>
      <c r="I23" s="24">
        <v>4.5699999999999994</v>
      </c>
      <c r="J23" s="24">
        <v>5.5855555555555556</v>
      </c>
      <c r="K23" s="24">
        <v>5.5855555555555556</v>
      </c>
      <c r="L23" s="24">
        <v>6.6011111111111109</v>
      </c>
      <c r="M23" s="24">
        <v>5.5855555555555556</v>
      </c>
      <c r="N23" s="24">
        <v>4.5699999999999994</v>
      </c>
      <c r="O23" s="27">
        <v>3.5544444444444441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3.8083333333333331</v>
      </c>
      <c r="H24" s="24">
        <v>3.2642857142857142</v>
      </c>
      <c r="I24" s="24">
        <v>4.8964285714285714</v>
      </c>
      <c r="J24" s="24">
        <v>5.9845238095238091</v>
      </c>
      <c r="K24" s="24">
        <v>5.9845238095238091</v>
      </c>
      <c r="L24" s="24">
        <v>7.0726190476190469</v>
      </c>
      <c r="M24" s="24">
        <v>5.9845238095238091</v>
      </c>
      <c r="N24" s="24">
        <v>4.8964285714285714</v>
      </c>
      <c r="O24" s="27">
        <v>3.8083333333333331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4.0622222222222213</v>
      </c>
      <c r="H25" s="24">
        <v>3.4819047619047616</v>
      </c>
      <c r="I25" s="24">
        <v>5.2228571428571424</v>
      </c>
      <c r="J25" s="24">
        <v>6.3834920634920627</v>
      </c>
      <c r="K25" s="24">
        <v>6.3834920634920627</v>
      </c>
      <c r="L25" s="24">
        <v>7.5441269841269829</v>
      </c>
      <c r="M25" s="24">
        <v>6.3834920634920627</v>
      </c>
      <c r="N25" s="24">
        <v>5.2228571428571424</v>
      </c>
      <c r="O25" s="27">
        <v>4.0622222222222213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4.3161111111111108</v>
      </c>
      <c r="H26" s="24">
        <v>3.6995238095238094</v>
      </c>
      <c r="I26" s="24">
        <v>5.5492857142857144</v>
      </c>
      <c r="J26" s="24">
        <v>6.7824603174603171</v>
      </c>
      <c r="K26" s="24">
        <v>6.7824603174603171</v>
      </c>
      <c r="L26" s="24">
        <v>8.0156349206349198</v>
      </c>
      <c r="M26" s="24">
        <v>6.7824603174603171</v>
      </c>
      <c r="N26" s="24">
        <v>5.5492857142857144</v>
      </c>
      <c r="O26" s="27">
        <v>4.3161111111111108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4.5699999999999994</v>
      </c>
      <c r="H27" s="24">
        <v>3.9171428571428568</v>
      </c>
      <c r="I27" s="24">
        <v>5.8757142857142854</v>
      </c>
      <c r="J27" s="24">
        <v>7.1814285714285706</v>
      </c>
      <c r="K27" s="24">
        <v>7.1814285714285706</v>
      </c>
      <c r="L27" s="24">
        <v>8.4871428571428567</v>
      </c>
      <c r="M27" s="24">
        <v>7.1814285714285706</v>
      </c>
      <c r="N27" s="24">
        <v>5.8757142857142854</v>
      </c>
      <c r="O27" s="27">
        <v>4.5699999999999994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4.823888888888888</v>
      </c>
      <c r="H28" s="24">
        <v>4.1347619047619046</v>
      </c>
      <c r="I28" s="24">
        <v>6.2021428571428565</v>
      </c>
      <c r="J28" s="24">
        <v>7.580396825396825</v>
      </c>
      <c r="K28" s="24">
        <v>7.580396825396825</v>
      </c>
      <c r="L28" s="24">
        <v>8.9586507936507935</v>
      </c>
      <c r="M28" s="24">
        <v>7.580396825396825</v>
      </c>
      <c r="N28" s="24">
        <v>6.2021428571428565</v>
      </c>
      <c r="O28" s="27">
        <v>4.823888888888888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5.0777777777777775</v>
      </c>
      <c r="H29" s="24">
        <v>4.352380952380952</v>
      </c>
      <c r="I29" s="24">
        <v>6.5285714285714285</v>
      </c>
      <c r="J29" s="24">
        <v>7.9793650793650794</v>
      </c>
      <c r="K29" s="24">
        <v>7.9793650793650794</v>
      </c>
      <c r="L29" s="24">
        <v>9.4301587301587286</v>
      </c>
      <c r="M29" s="24">
        <v>7.9793650793650794</v>
      </c>
      <c r="N29" s="24">
        <v>6.5285714285714285</v>
      </c>
      <c r="O29" s="27">
        <v>5.0777777777777775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5.7124999999999995</v>
      </c>
      <c r="H30" s="24">
        <v>4.8964285714285714</v>
      </c>
      <c r="I30" s="24">
        <v>7.3446428571428566</v>
      </c>
      <c r="J30" s="24">
        <v>8.9767857142857128</v>
      </c>
      <c r="K30" s="24">
        <v>8.9767857142857128</v>
      </c>
      <c r="L30" s="24">
        <v>10.608928571428571</v>
      </c>
      <c r="M30" s="24">
        <v>8.9767857142857128</v>
      </c>
      <c r="N30" s="24">
        <v>7.3446428571428566</v>
      </c>
      <c r="O30" s="27">
        <v>5.7124999999999995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6.3472222222222214</v>
      </c>
      <c r="H31" s="24">
        <v>5.4404761904761898</v>
      </c>
      <c r="I31" s="24">
        <v>8.1607142857142847</v>
      </c>
      <c r="J31" s="24">
        <v>9.974206349206348</v>
      </c>
      <c r="K31" s="24">
        <v>9.974206349206348</v>
      </c>
      <c r="L31" s="24">
        <v>11.787698412698411</v>
      </c>
      <c r="M31" s="24">
        <v>9.974206349206348</v>
      </c>
      <c r="N31" s="24">
        <v>8.1607142857142847</v>
      </c>
      <c r="O31" s="27">
        <v>6.3472222222222214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6.9819444444444443</v>
      </c>
      <c r="H32" s="24">
        <v>5.9845238095238091</v>
      </c>
      <c r="I32" s="24">
        <v>8.9767857142857146</v>
      </c>
      <c r="J32" s="24">
        <v>10.971626984126983</v>
      </c>
      <c r="K32" s="24">
        <v>10.971626984126983</v>
      </c>
      <c r="L32" s="24">
        <v>12.966468253968252</v>
      </c>
      <c r="M32" s="24">
        <v>10.971626984126983</v>
      </c>
      <c r="N32" s="24">
        <v>8.9767857142857146</v>
      </c>
      <c r="O32" s="27">
        <v>6.9819444444444443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7.6166666666666663</v>
      </c>
      <c r="H33" s="24">
        <v>6.5285714285714285</v>
      </c>
      <c r="I33" s="24">
        <v>9.7928571428571427</v>
      </c>
      <c r="J33" s="24">
        <v>11.969047619047618</v>
      </c>
      <c r="K33" s="24">
        <v>11.969047619047618</v>
      </c>
      <c r="L33" s="24">
        <v>14.145238095238094</v>
      </c>
      <c r="M33" s="24">
        <v>11.969047619047618</v>
      </c>
      <c r="N33" s="24">
        <v>9.7928571428571427</v>
      </c>
      <c r="O33" s="27">
        <v>7.6166666666666663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8.8861111111111111</v>
      </c>
      <c r="H34" s="24">
        <v>7.6166666666666663</v>
      </c>
      <c r="I34" s="24">
        <v>11.424999999999999</v>
      </c>
      <c r="J34" s="24">
        <v>13.963888888888889</v>
      </c>
      <c r="K34" s="24">
        <v>13.963888888888889</v>
      </c>
      <c r="L34" s="24">
        <v>16.502777777777776</v>
      </c>
      <c r="M34" s="24">
        <v>13.963888888888889</v>
      </c>
      <c r="N34" s="24">
        <v>11.424999999999999</v>
      </c>
      <c r="O34" s="27">
        <v>8.8861111111111111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10.155555555555555</v>
      </c>
      <c r="H35" s="24">
        <v>8.704761904761904</v>
      </c>
      <c r="I35" s="24">
        <v>13.057142857142857</v>
      </c>
      <c r="J35" s="24">
        <v>15.958730158730159</v>
      </c>
      <c r="K35" s="24">
        <v>15.958730158730159</v>
      </c>
      <c r="L35" s="24">
        <v>18.860317460317457</v>
      </c>
      <c r="M35" s="24">
        <v>15.958730158730159</v>
      </c>
      <c r="N35" s="24">
        <v>13.057142857142857</v>
      </c>
      <c r="O35" s="27">
        <v>10.155555555555555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11.424999999999999</v>
      </c>
      <c r="H36" s="24">
        <v>9.7928571428571427</v>
      </c>
      <c r="I36" s="24">
        <v>14.689285714285713</v>
      </c>
      <c r="J36" s="24">
        <v>17.953571428571426</v>
      </c>
      <c r="K36" s="24">
        <v>17.953571428571426</v>
      </c>
      <c r="L36" s="24">
        <v>21.217857142857142</v>
      </c>
      <c r="M36" s="24">
        <v>17.953571428571426</v>
      </c>
      <c r="N36" s="24">
        <v>14.689285714285713</v>
      </c>
      <c r="O36" s="27">
        <v>11.424999999999999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12.694444444444443</v>
      </c>
      <c r="H37" s="24">
        <v>10.88095238095238</v>
      </c>
      <c r="I37" s="24">
        <v>16.321428571428569</v>
      </c>
      <c r="J37" s="24">
        <v>19.948412698412696</v>
      </c>
      <c r="K37" s="24">
        <v>19.948412698412696</v>
      </c>
      <c r="L37" s="24">
        <v>23.575396825396822</v>
      </c>
      <c r="M37" s="24">
        <v>19.948412698412696</v>
      </c>
      <c r="N37" s="24">
        <v>16.321428571428569</v>
      </c>
      <c r="O37" s="27">
        <v>12.694444444444443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13.963888888888889</v>
      </c>
      <c r="H38" s="24">
        <v>11.969047619047618</v>
      </c>
      <c r="I38" s="24">
        <v>17.953571428571429</v>
      </c>
      <c r="J38" s="24">
        <v>21.943253968253966</v>
      </c>
      <c r="K38" s="24">
        <v>21.943253968253966</v>
      </c>
      <c r="L38" s="24">
        <v>25.932936507936503</v>
      </c>
      <c r="M38" s="24">
        <v>21.943253968253966</v>
      </c>
      <c r="N38" s="24">
        <v>17.953571428571429</v>
      </c>
      <c r="O38" s="27">
        <v>13.963888888888889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15.233333333333333</v>
      </c>
      <c r="H39" s="24">
        <v>13.057142857142857</v>
      </c>
      <c r="I39" s="24">
        <v>19.585714285714285</v>
      </c>
      <c r="J39" s="24">
        <v>23.938095238095237</v>
      </c>
      <c r="K39" s="24">
        <v>23.938095238095237</v>
      </c>
      <c r="L39" s="24">
        <v>28.290476190476188</v>
      </c>
      <c r="M39" s="24">
        <v>23.938095238095237</v>
      </c>
      <c r="N39" s="24">
        <v>19.585714285714285</v>
      </c>
      <c r="O39" s="27">
        <v>15.233333333333333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16.502777777777776</v>
      </c>
      <c r="H40" s="24">
        <v>14.145238095238094</v>
      </c>
      <c r="I40" s="24">
        <v>21.217857142857142</v>
      </c>
      <c r="J40" s="24">
        <v>25.932936507936503</v>
      </c>
      <c r="K40" s="24">
        <v>25.932936507936503</v>
      </c>
      <c r="L40" s="24">
        <v>30.648015873015868</v>
      </c>
      <c r="M40" s="24">
        <v>25.932936507936503</v>
      </c>
      <c r="N40" s="24">
        <v>21.217857142857142</v>
      </c>
      <c r="O40" s="27">
        <v>16.502777777777776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17.772222222222222</v>
      </c>
      <c r="H41" s="24">
        <v>15.233333333333333</v>
      </c>
      <c r="I41" s="24">
        <v>22.849999999999998</v>
      </c>
      <c r="J41" s="24">
        <v>27.927777777777777</v>
      </c>
      <c r="K41" s="24">
        <v>27.927777777777777</v>
      </c>
      <c r="L41" s="24">
        <v>33.005555555555553</v>
      </c>
      <c r="M41" s="24">
        <v>27.927777777777777</v>
      </c>
      <c r="N41" s="24">
        <v>22.849999999999998</v>
      </c>
      <c r="O41" s="27">
        <v>17.772222222222222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18.497619047619047</v>
      </c>
      <c r="H42" s="24">
        <v>15.777380952380952</v>
      </c>
      <c r="I42" s="24">
        <v>23.938095238095237</v>
      </c>
      <c r="J42" s="24">
        <v>29.378571428571426</v>
      </c>
      <c r="K42" s="24">
        <v>29.378571428571426</v>
      </c>
      <c r="L42" s="24">
        <v>34.819047619047616</v>
      </c>
      <c r="M42" s="24">
        <v>29.378571428571426</v>
      </c>
      <c r="N42" s="24">
        <v>23.938095238095237</v>
      </c>
      <c r="O42" s="27">
        <v>18.497619047619047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19.223015873015871</v>
      </c>
      <c r="H43" s="24">
        <v>16.321428571428569</v>
      </c>
      <c r="I43" s="24">
        <v>25.026190476190475</v>
      </c>
      <c r="J43" s="24">
        <v>30.829365079365079</v>
      </c>
      <c r="K43" s="24">
        <v>30.829365079365079</v>
      </c>
      <c r="L43" s="24">
        <v>36.632539682539679</v>
      </c>
      <c r="M43" s="24">
        <v>30.829365079365079</v>
      </c>
      <c r="N43" s="24">
        <v>25.026190476190475</v>
      </c>
      <c r="O43" s="27">
        <v>19.223015873015871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19.948412698412696</v>
      </c>
      <c r="H44" s="24">
        <v>16.865476190476191</v>
      </c>
      <c r="I44" s="24">
        <v>26.114285714285714</v>
      </c>
      <c r="J44" s="24">
        <v>32.280158730158725</v>
      </c>
      <c r="K44" s="24">
        <v>32.280158730158725</v>
      </c>
      <c r="L44" s="24">
        <v>38.446031746031743</v>
      </c>
      <c r="M44" s="24">
        <v>32.280158730158725</v>
      </c>
      <c r="N44" s="24">
        <v>26.114285714285714</v>
      </c>
      <c r="O44" s="27">
        <v>19.948412698412696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20.673809523809521</v>
      </c>
      <c r="H45" s="24">
        <v>17.409523809523808</v>
      </c>
      <c r="I45" s="24">
        <v>27.202380952380953</v>
      </c>
      <c r="J45" s="24">
        <v>33.730952380952374</v>
      </c>
      <c r="K45" s="24">
        <v>33.730952380952374</v>
      </c>
      <c r="L45" s="24">
        <v>40.259523809523806</v>
      </c>
      <c r="M45" s="24">
        <v>33.730952380952374</v>
      </c>
      <c r="N45" s="24">
        <v>27.202380952380953</v>
      </c>
      <c r="O45" s="27">
        <v>20.673809523809521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21.399206349206349</v>
      </c>
      <c r="H46" s="24">
        <v>17.953571428571429</v>
      </c>
      <c r="I46" s="24">
        <v>28.290476190476191</v>
      </c>
      <c r="J46" s="24">
        <v>35.18174603174603</v>
      </c>
      <c r="K46" s="24">
        <v>35.18174603174603</v>
      </c>
      <c r="L46" s="24">
        <v>42.073015873015869</v>
      </c>
      <c r="M46" s="24">
        <v>35.18174603174603</v>
      </c>
      <c r="N46" s="24">
        <v>28.290476190476191</v>
      </c>
      <c r="O46" s="27">
        <v>21.399206349206349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22.124603174603173</v>
      </c>
      <c r="H47" s="24">
        <v>18.497619047619047</v>
      </c>
      <c r="I47" s="24">
        <v>29.378571428571426</v>
      </c>
      <c r="J47" s="24">
        <v>36.632539682539679</v>
      </c>
      <c r="K47" s="24">
        <v>36.632539682539679</v>
      </c>
      <c r="L47" s="24">
        <v>43.886507936507932</v>
      </c>
      <c r="M47" s="24">
        <v>36.632539682539679</v>
      </c>
      <c r="N47" s="24">
        <v>29.378571428571426</v>
      </c>
      <c r="O47" s="27">
        <v>22.124603174603173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22.849999999999998</v>
      </c>
      <c r="H48" s="24">
        <v>19.041666666666664</v>
      </c>
      <c r="I48" s="24">
        <v>30.466666666666665</v>
      </c>
      <c r="J48" s="24">
        <v>38.083333333333329</v>
      </c>
      <c r="K48" s="24">
        <v>38.083333333333329</v>
      </c>
      <c r="L48" s="24">
        <v>45.699999999999996</v>
      </c>
      <c r="M48" s="24">
        <v>38.083333333333329</v>
      </c>
      <c r="N48" s="24">
        <v>30.466666666666665</v>
      </c>
      <c r="O48" s="27">
        <v>22.849999999999998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22.964199999999998</v>
      </c>
      <c r="H49" s="24">
        <v>19.155866666666665</v>
      </c>
      <c r="I49" s="24">
        <v>30.580866666666665</v>
      </c>
      <c r="J49" s="24">
        <v>38.197533333333325</v>
      </c>
      <c r="K49" s="24">
        <v>38.197533333333325</v>
      </c>
      <c r="L49" s="24">
        <v>45.814199999999992</v>
      </c>
      <c r="M49" s="24">
        <v>38.197533333333325</v>
      </c>
      <c r="N49" s="24">
        <v>30.580866666666665</v>
      </c>
      <c r="O49" s="27">
        <v>22.964199999999998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23.078399999999998</v>
      </c>
      <c r="H50" s="24">
        <v>19.270066666666665</v>
      </c>
      <c r="I50" s="24">
        <v>30.695066666666666</v>
      </c>
      <c r="J50" s="24">
        <v>38.311733333333322</v>
      </c>
      <c r="K50" s="24">
        <v>38.311733333333322</v>
      </c>
      <c r="L50" s="24">
        <v>45.928399999999989</v>
      </c>
      <c r="M50" s="24">
        <v>38.311733333333322</v>
      </c>
      <c r="N50" s="24">
        <v>30.695066666666666</v>
      </c>
      <c r="O50" s="27">
        <v>23.078399999999998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23.192599999999999</v>
      </c>
      <c r="H51" s="24">
        <v>19.384266666666665</v>
      </c>
      <c r="I51" s="24">
        <v>30.809266666666666</v>
      </c>
      <c r="J51" s="24">
        <v>38.425933333333319</v>
      </c>
      <c r="K51" s="24">
        <v>38.425933333333319</v>
      </c>
      <c r="L51" s="24">
        <v>46.042599999999986</v>
      </c>
      <c r="M51" s="24">
        <v>38.425933333333319</v>
      </c>
      <c r="N51" s="24">
        <v>30.809266666666666</v>
      </c>
      <c r="O51" s="27">
        <v>23.192599999999999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23.306799999999999</v>
      </c>
      <c r="H52" s="24">
        <v>19.498466666666666</v>
      </c>
      <c r="I52" s="24">
        <v>30.923466666666666</v>
      </c>
      <c r="J52" s="24">
        <v>38.540133333333316</v>
      </c>
      <c r="K52" s="24">
        <v>38.540133333333316</v>
      </c>
      <c r="L52" s="24">
        <v>46.156799999999983</v>
      </c>
      <c r="M52" s="24">
        <v>38.540133333333316</v>
      </c>
      <c r="N52" s="24">
        <v>30.923466666666666</v>
      </c>
      <c r="O52" s="27">
        <v>23.306799999999999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23.420999999999999</v>
      </c>
      <c r="H53" s="24">
        <v>19.612666666666666</v>
      </c>
      <c r="I53" s="24">
        <v>31.037666666666667</v>
      </c>
      <c r="J53" s="24">
        <v>38.654333333333312</v>
      </c>
      <c r="K53" s="24">
        <v>38.654333333333312</v>
      </c>
      <c r="L53" s="24">
        <v>46.270999999999979</v>
      </c>
      <c r="M53" s="24">
        <v>38.654333333333312</v>
      </c>
      <c r="N53" s="24">
        <v>31.037666666666667</v>
      </c>
      <c r="O53" s="27">
        <v>23.420999999999999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23.5352</v>
      </c>
      <c r="H54" s="24">
        <v>19.726866666666666</v>
      </c>
      <c r="I54" s="24">
        <v>31.151866666666667</v>
      </c>
      <c r="J54" s="24">
        <v>38.768533333333309</v>
      </c>
      <c r="K54" s="24">
        <v>38.768533333333309</v>
      </c>
      <c r="L54" s="24">
        <v>46.385199999999976</v>
      </c>
      <c r="M54" s="24">
        <v>38.768533333333309</v>
      </c>
      <c r="N54" s="24">
        <v>31.151866666666667</v>
      </c>
      <c r="O54" s="27">
        <v>23.5352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23.6494</v>
      </c>
      <c r="H55" s="24">
        <v>19.841066666666666</v>
      </c>
      <c r="I55" s="24">
        <v>31.266066666666667</v>
      </c>
      <c r="J55" s="24">
        <v>38.882733333333306</v>
      </c>
      <c r="K55" s="24">
        <v>38.882733333333306</v>
      </c>
      <c r="L55" s="24">
        <v>46.499399999999973</v>
      </c>
      <c r="M55" s="24">
        <v>38.882733333333306</v>
      </c>
      <c r="N55" s="24">
        <v>31.266066666666667</v>
      </c>
      <c r="O55" s="27">
        <v>23.6494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23.7636</v>
      </c>
      <c r="H56" s="24">
        <v>19.955266666666667</v>
      </c>
      <c r="I56" s="24">
        <v>31.380266666666667</v>
      </c>
      <c r="J56" s="24">
        <v>38.996933333333303</v>
      </c>
      <c r="K56" s="24">
        <v>38.996933333333303</v>
      </c>
      <c r="L56" s="24">
        <v>46.61359999999997</v>
      </c>
      <c r="M56" s="24">
        <v>38.996933333333303</v>
      </c>
      <c r="N56" s="24">
        <v>31.380266666666667</v>
      </c>
      <c r="O56" s="27">
        <v>23.7636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23.877800000000001</v>
      </c>
      <c r="H57" s="24">
        <v>20.069466666666667</v>
      </c>
      <c r="I57" s="24">
        <v>31.494466666666668</v>
      </c>
      <c r="J57" s="24">
        <v>39.111133333333299</v>
      </c>
      <c r="K57" s="24">
        <v>39.111133333333299</v>
      </c>
      <c r="L57" s="24">
        <v>46.727799999999966</v>
      </c>
      <c r="M57" s="24">
        <v>39.111133333333299</v>
      </c>
      <c r="N57" s="24">
        <v>31.494466666666668</v>
      </c>
      <c r="O57" s="27">
        <v>23.877800000000001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23.992000000000001</v>
      </c>
      <c r="H58" s="24">
        <v>20.183666666666667</v>
      </c>
      <c r="I58" s="24">
        <v>31.608666666666668</v>
      </c>
      <c r="J58" s="24">
        <v>39.225333333333296</v>
      </c>
      <c r="K58" s="24">
        <v>39.225333333333296</v>
      </c>
      <c r="L58" s="24">
        <v>46.841999999999963</v>
      </c>
      <c r="M58" s="24">
        <v>39.225333333333296</v>
      </c>
      <c r="N58" s="24">
        <v>31.608666666666668</v>
      </c>
      <c r="O58" s="27">
        <v>23.992000000000001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24.106200000000001</v>
      </c>
      <c r="H59" s="24">
        <v>20.297866666666668</v>
      </c>
      <c r="I59" s="24">
        <v>31.722866666666668</v>
      </c>
      <c r="J59" s="24">
        <v>39.339533333333293</v>
      </c>
      <c r="K59" s="24">
        <v>39.339533333333293</v>
      </c>
      <c r="L59" s="24">
        <v>46.95619999999996</v>
      </c>
      <c r="M59" s="24">
        <v>39.339533333333293</v>
      </c>
      <c r="N59" s="24">
        <v>31.722866666666668</v>
      </c>
      <c r="O59" s="27">
        <v>24.106200000000001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24.220400000000001</v>
      </c>
      <c r="H60" s="24">
        <v>20.412066666666668</v>
      </c>
      <c r="I60" s="24">
        <v>31.837066666666669</v>
      </c>
      <c r="J60" s="24">
        <v>39.45373333333329</v>
      </c>
      <c r="K60" s="24">
        <v>39.45373333333329</v>
      </c>
      <c r="L60" s="24">
        <v>47.070399999999957</v>
      </c>
      <c r="M60" s="24">
        <v>39.45373333333329</v>
      </c>
      <c r="N60" s="24">
        <v>31.837066666666669</v>
      </c>
      <c r="O60" s="27">
        <v>24.220400000000001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24.334600000000002</v>
      </c>
      <c r="H61" s="24">
        <v>20.526266666666668</v>
      </c>
      <c r="I61" s="24">
        <v>31.951266666666669</v>
      </c>
      <c r="J61" s="24">
        <v>39.567933333333286</v>
      </c>
      <c r="K61" s="24">
        <v>39.567933333333286</v>
      </c>
      <c r="L61" s="24">
        <v>47.184599999999953</v>
      </c>
      <c r="M61" s="24">
        <v>39.567933333333286</v>
      </c>
      <c r="N61" s="24">
        <v>31.951266666666669</v>
      </c>
      <c r="O61" s="27">
        <v>24.334600000000002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24.448800000000002</v>
      </c>
      <c r="H62" s="24">
        <v>20.640466666666669</v>
      </c>
      <c r="I62" s="24">
        <v>32.065466666666666</v>
      </c>
      <c r="J62" s="24">
        <v>39.682133333333283</v>
      </c>
      <c r="K62" s="24">
        <v>39.682133333333283</v>
      </c>
      <c r="L62" s="24">
        <v>47.29879999999995</v>
      </c>
      <c r="M62" s="24">
        <v>39.682133333333283</v>
      </c>
      <c r="N62" s="24">
        <v>32.065466666666666</v>
      </c>
      <c r="O62" s="27">
        <v>24.448800000000002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24.563000000000002</v>
      </c>
      <c r="H63" s="24">
        <v>20.754666666666669</v>
      </c>
      <c r="I63" s="24">
        <v>32.179666666666662</v>
      </c>
      <c r="J63" s="24">
        <v>39.79633333333328</v>
      </c>
      <c r="K63" s="24">
        <v>39.79633333333328</v>
      </c>
      <c r="L63" s="24">
        <v>47.412999999999947</v>
      </c>
      <c r="M63" s="24">
        <v>39.79633333333328</v>
      </c>
      <c r="N63" s="24">
        <v>32.179666666666662</v>
      </c>
      <c r="O63" s="27">
        <v>24.563000000000002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24.677200000000003</v>
      </c>
      <c r="H64" s="24">
        <v>20.868866666666669</v>
      </c>
      <c r="I64" s="24">
        <v>32.293866666666659</v>
      </c>
      <c r="J64" s="24">
        <v>39.910533333333277</v>
      </c>
      <c r="K64" s="24">
        <v>39.910533333333277</v>
      </c>
      <c r="L64" s="24">
        <v>47.527199999999944</v>
      </c>
      <c r="M64" s="24">
        <v>39.910533333333277</v>
      </c>
      <c r="N64" s="24">
        <v>32.293866666666659</v>
      </c>
      <c r="O64" s="27">
        <v>24.677200000000003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24.791400000000003</v>
      </c>
      <c r="H65" s="24">
        <v>20.983066666666669</v>
      </c>
      <c r="I65" s="24">
        <v>32.408066666666656</v>
      </c>
      <c r="J65" s="24">
        <v>40.024733333333273</v>
      </c>
      <c r="K65" s="24">
        <v>40.024733333333273</v>
      </c>
      <c r="L65" s="24">
        <v>47.64139999999994</v>
      </c>
      <c r="M65" s="24">
        <v>40.024733333333273</v>
      </c>
      <c r="N65" s="24">
        <v>32.408066666666656</v>
      </c>
      <c r="O65" s="27">
        <v>24.791400000000003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24.905600000000003</v>
      </c>
      <c r="H66" s="25">
        <v>21.09726666666667</v>
      </c>
      <c r="I66" s="25">
        <v>32.522266666666653</v>
      </c>
      <c r="J66" s="25">
        <v>40.13893333333327</v>
      </c>
      <c r="K66" s="25">
        <v>40.13893333333327</v>
      </c>
      <c r="L66" s="25">
        <v>47.755599999999937</v>
      </c>
      <c r="M66" s="25">
        <v>40.13893333333327</v>
      </c>
      <c r="N66" s="25">
        <v>32.522266666666653</v>
      </c>
      <c r="O66" s="28">
        <v>24.905600000000003</v>
      </c>
    </row>
  </sheetData>
  <sheetProtection algorithmName="SHA-512" hashValue="kZREPExiEheuV+REbF8k5sqLu+H42jnp8kQvhE1bjV6vaqumvl1Gi6v2FKE82ZDWHfw5Wg2wt38DyjtWCwRsUw==" saltValue="NDyLIpwDksej+STDwE/nSQ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4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55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0.1632142857142857</v>
      </c>
      <c r="H9" s="23">
        <v>0.12694444444444442</v>
      </c>
      <c r="I9" s="23">
        <v>0.1088095238095238</v>
      </c>
      <c r="J9" s="23">
        <v>0.12694444444444442</v>
      </c>
      <c r="K9" s="23">
        <v>0.23575396825396822</v>
      </c>
      <c r="L9" s="23">
        <v>0.23575396825396822</v>
      </c>
      <c r="M9" s="23">
        <v>0.23575396825396822</v>
      </c>
      <c r="N9" s="23">
        <v>0.23575396825396822</v>
      </c>
      <c r="O9" s="26">
        <v>0.19948412698412696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0.3264285714285714</v>
      </c>
      <c r="H10" s="24">
        <v>0.25388888888888883</v>
      </c>
      <c r="I10" s="24">
        <v>0.2176190476190476</v>
      </c>
      <c r="J10" s="24">
        <v>0.25388888888888883</v>
      </c>
      <c r="K10" s="24">
        <v>0.47150793650793643</v>
      </c>
      <c r="L10" s="24">
        <v>0.47150793650793643</v>
      </c>
      <c r="M10" s="24">
        <v>0.47150793650793643</v>
      </c>
      <c r="N10" s="24">
        <v>0.47150793650793643</v>
      </c>
      <c r="O10" s="27">
        <v>0.39896825396825392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0.6528571428571428</v>
      </c>
      <c r="H11" s="24">
        <v>0.50777777777777766</v>
      </c>
      <c r="I11" s="24">
        <v>0.4352380952380952</v>
      </c>
      <c r="J11" s="24">
        <v>0.50777777777777766</v>
      </c>
      <c r="K11" s="24">
        <v>0.94301587301587286</v>
      </c>
      <c r="L11" s="24">
        <v>0.94301587301587286</v>
      </c>
      <c r="M11" s="24">
        <v>0.94301587301587286</v>
      </c>
      <c r="N11" s="24">
        <v>0.94301587301587286</v>
      </c>
      <c r="O11" s="27">
        <v>0.79793650793650783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0.9792857142857142</v>
      </c>
      <c r="H12" s="24">
        <v>0.7616666666666666</v>
      </c>
      <c r="I12" s="24">
        <v>0.6528571428571428</v>
      </c>
      <c r="J12" s="24">
        <v>0.7616666666666666</v>
      </c>
      <c r="K12" s="24">
        <v>1.4145238095238093</v>
      </c>
      <c r="L12" s="24">
        <v>1.4145238095238093</v>
      </c>
      <c r="M12" s="24">
        <v>1.4145238095238093</v>
      </c>
      <c r="N12" s="24">
        <v>1.4145238095238093</v>
      </c>
      <c r="O12" s="27">
        <v>1.1969047619047619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1.3057142857142856</v>
      </c>
      <c r="H13" s="24">
        <v>1.0155555555555553</v>
      </c>
      <c r="I13" s="24">
        <v>0.8704761904761904</v>
      </c>
      <c r="J13" s="24">
        <v>1.0155555555555553</v>
      </c>
      <c r="K13" s="24">
        <v>1.8860317460317457</v>
      </c>
      <c r="L13" s="24">
        <v>1.8860317460317457</v>
      </c>
      <c r="M13" s="24">
        <v>1.8860317460317457</v>
      </c>
      <c r="N13" s="24">
        <v>1.8860317460317457</v>
      </c>
      <c r="O13" s="27">
        <v>1.5958730158730157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1.6321428571428571</v>
      </c>
      <c r="H14" s="24">
        <v>1.2694444444444444</v>
      </c>
      <c r="I14" s="24">
        <v>1.088095238095238</v>
      </c>
      <c r="J14" s="24">
        <v>1.2694444444444444</v>
      </c>
      <c r="K14" s="24">
        <v>2.3575396825396822</v>
      </c>
      <c r="L14" s="24">
        <v>2.3575396825396822</v>
      </c>
      <c r="M14" s="24">
        <v>2.3575396825396822</v>
      </c>
      <c r="N14" s="24">
        <v>2.3575396825396822</v>
      </c>
      <c r="O14" s="27">
        <v>1.9948412698412699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1.9585714285714284</v>
      </c>
      <c r="H15" s="24">
        <v>1.5233333333333332</v>
      </c>
      <c r="I15" s="24">
        <v>1.3057142857142856</v>
      </c>
      <c r="J15" s="24">
        <v>1.5233333333333332</v>
      </c>
      <c r="K15" s="24">
        <v>2.8290476190476186</v>
      </c>
      <c r="L15" s="24">
        <v>2.8290476190476186</v>
      </c>
      <c r="M15" s="24">
        <v>2.8290476190476186</v>
      </c>
      <c r="N15" s="24">
        <v>2.8290476190476186</v>
      </c>
      <c r="O15" s="27">
        <v>2.3938095238095238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2.2849999999999997</v>
      </c>
      <c r="H16" s="24">
        <v>1.777222222222222</v>
      </c>
      <c r="I16" s="24">
        <v>1.5233333333333332</v>
      </c>
      <c r="J16" s="24">
        <v>1.777222222222222</v>
      </c>
      <c r="K16" s="24">
        <v>3.3005555555555555</v>
      </c>
      <c r="L16" s="24">
        <v>3.3005555555555555</v>
      </c>
      <c r="M16" s="24">
        <v>3.3005555555555555</v>
      </c>
      <c r="N16" s="24">
        <v>3.3005555555555555</v>
      </c>
      <c r="O16" s="27">
        <v>2.7927777777777778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2.6114285714285712</v>
      </c>
      <c r="H17" s="24">
        <v>2.0311111111111106</v>
      </c>
      <c r="I17" s="24">
        <v>1.7409523809523808</v>
      </c>
      <c r="J17" s="24">
        <v>2.0311111111111106</v>
      </c>
      <c r="K17" s="24">
        <v>3.7720634920634915</v>
      </c>
      <c r="L17" s="24">
        <v>3.7720634920634915</v>
      </c>
      <c r="M17" s="24">
        <v>3.7720634920634915</v>
      </c>
      <c r="N17" s="24">
        <v>3.7720634920634915</v>
      </c>
      <c r="O17" s="27">
        <v>3.1917460317460313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2.9378571428571427</v>
      </c>
      <c r="H18" s="24">
        <v>2.2849999999999997</v>
      </c>
      <c r="I18" s="24">
        <v>1.9585714285714284</v>
      </c>
      <c r="J18" s="24">
        <v>2.2849999999999997</v>
      </c>
      <c r="K18" s="24">
        <v>4.2435714285714283</v>
      </c>
      <c r="L18" s="24">
        <v>4.2435714285714283</v>
      </c>
      <c r="M18" s="24">
        <v>4.2435714285714283</v>
      </c>
      <c r="N18" s="24">
        <v>4.2435714285714283</v>
      </c>
      <c r="O18" s="27">
        <v>3.5907142857142853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3.2642857142857142</v>
      </c>
      <c r="H19" s="24">
        <v>2.5388888888888888</v>
      </c>
      <c r="I19" s="24">
        <v>2.176190476190476</v>
      </c>
      <c r="J19" s="24">
        <v>2.5388888888888888</v>
      </c>
      <c r="K19" s="24">
        <v>4.7150793650793643</v>
      </c>
      <c r="L19" s="24">
        <v>4.7150793650793643</v>
      </c>
      <c r="M19" s="24">
        <v>4.7150793650793643</v>
      </c>
      <c r="N19" s="24">
        <v>4.7150793650793643</v>
      </c>
      <c r="O19" s="27">
        <v>3.9896825396825397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3.5907142857142857</v>
      </c>
      <c r="H20" s="24">
        <v>2.7927777777777774</v>
      </c>
      <c r="I20" s="24">
        <v>2.3938095238095238</v>
      </c>
      <c r="J20" s="24">
        <v>2.7927777777777774</v>
      </c>
      <c r="K20" s="24">
        <v>5.1865873015873012</v>
      </c>
      <c r="L20" s="24">
        <v>5.1865873015873012</v>
      </c>
      <c r="M20" s="24">
        <v>5.1865873015873012</v>
      </c>
      <c r="N20" s="24">
        <v>5.1865873015873012</v>
      </c>
      <c r="O20" s="27">
        <v>4.3886507936507932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3.9171428571428568</v>
      </c>
      <c r="H21" s="24">
        <v>3.0466666666666664</v>
      </c>
      <c r="I21" s="24">
        <v>2.6114285714285712</v>
      </c>
      <c r="J21" s="24">
        <v>3.0466666666666664</v>
      </c>
      <c r="K21" s="24">
        <v>5.6580952380952372</v>
      </c>
      <c r="L21" s="24">
        <v>5.6580952380952372</v>
      </c>
      <c r="M21" s="24">
        <v>5.6580952380952372</v>
      </c>
      <c r="N21" s="24">
        <v>5.6580952380952372</v>
      </c>
      <c r="O21" s="27">
        <v>4.7876190476190477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4.2435714285714283</v>
      </c>
      <c r="H22" s="24">
        <v>3.3005555555555555</v>
      </c>
      <c r="I22" s="24">
        <v>2.829047619047619</v>
      </c>
      <c r="J22" s="24">
        <v>3.3005555555555555</v>
      </c>
      <c r="K22" s="24">
        <v>6.1296031746031741</v>
      </c>
      <c r="L22" s="24">
        <v>6.1296031746031741</v>
      </c>
      <c r="M22" s="24">
        <v>6.1296031746031741</v>
      </c>
      <c r="N22" s="24">
        <v>6.1296031746031741</v>
      </c>
      <c r="O22" s="27">
        <v>5.1865873015873012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4.5699999999999994</v>
      </c>
      <c r="H23" s="24">
        <v>3.5544444444444441</v>
      </c>
      <c r="I23" s="24">
        <v>3.0466666666666664</v>
      </c>
      <c r="J23" s="24">
        <v>3.5544444444444441</v>
      </c>
      <c r="K23" s="24">
        <v>6.6011111111111109</v>
      </c>
      <c r="L23" s="24">
        <v>6.6011111111111109</v>
      </c>
      <c r="M23" s="24">
        <v>6.6011111111111109</v>
      </c>
      <c r="N23" s="24">
        <v>6.6011111111111109</v>
      </c>
      <c r="O23" s="27">
        <v>5.5855555555555556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4.8964285714285714</v>
      </c>
      <c r="H24" s="24">
        <v>3.8083333333333331</v>
      </c>
      <c r="I24" s="24">
        <v>3.2642857142857142</v>
      </c>
      <c r="J24" s="24">
        <v>3.8083333333333331</v>
      </c>
      <c r="K24" s="24">
        <v>7.0726190476190469</v>
      </c>
      <c r="L24" s="24">
        <v>7.0726190476190469</v>
      </c>
      <c r="M24" s="24">
        <v>7.0726190476190469</v>
      </c>
      <c r="N24" s="24">
        <v>7.0726190476190469</v>
      </c>
      <c r="O24" s="27">
        <v>5.9845238095238091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5.2228571428571424</v>
      </c>
      <c r="H25" s="24">
        <v>4.0622222222222213</v>
      </c>
      <c r="I25" s="24">
        <v>3.4819047619047616</v>
      </c>
      <c r="J25" s="24">
        <v>4.0622222222222213</v>
      </c>
      <c r="K25" s="24">
        <v>7.5441269841269829</v>
      </c>
      <c r="L25" s="24">
        <v>7.5441269841269829</v>
      </c>
      <c r="M25" s="24">
        <v>7.5441269841269829</v>
      </c>
      <c r="N25" s="24">
        <v>7.5441269841269829</v>
      </c>
      <c r="O25" s="27">
        <v>6.3834920634920627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5.5492857142857144</v>
      </c>
      <c r="H26" s="24">
        <v>4.3161111111111108</v>
      </c>
      <c r="I26" s="24">
        <v>3.6995238095238094</v>
      </c>
      <c r="J26" s="24">
        <v>4.3161111111111108</v>
      </c>
      <c r="K26" s="24">
        <v>8.0156349206349198</v>
      </c>
      <c r="L26" s="24">
        <v>8.0156349206349198</v>
      </c>
      <c r="M26" s="24">
        <v>8.0156349206349198</v>
      </c>
      <c r="N26" s="24">
        <v>8.0156349206349198</v>
      </c>
      <c r="O26" s="27">
        <v>6.7824603174603171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5.8757142857142854</v>
      </c>
      <c r="H27" s="24">
        <v>4.5699999999999994</v>
      </c>
      <c r="I27" s="24">
        <v>3.9171428571428568</v>
      </c>
      <c r="J27" s="24">
        <v>4.5699999999999994</v>
      </c>
      <c r="K27" s="24">
        <v>8.4871428571428567</v>
      </c>
      <c r="L27" s="24">
        <v>8.4871428571428567</v>
      </c>
      <c r="M27" s="24">
        <v>8.4871428571428567</v>
      </c>
      <c r="N27" s="24">
        <v>8.4871428571428567</v>
      </c>
      <c r="O27" s="27">
        <v>7.1814285714285706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6.2021428571428565</v>
      </c>
      <c r="H28" s="24">
        <v>4.823888888888888</v>
      </c>
      <c r="I28" s="24">
        <v>4.1347619047619046</v>
      </c>
      <c r="J28" s="24">
        <v>4.823888888888888</v>
      </c>
      <c r="K28" s="24">
        <v>8.9586507936507935</v>
      </c>
      <c r="L28" s="24">
        <v>8.9586507936507935</v>
      </c>
      <c r="M28" s="24">
        <v>8.9586507936507935</v>
      </c>
      <c r="N28" s="24">
        <v>8.9586507936507935</v>
      </c>
      <c r="O28" s="27">
        <v>7.580396825396825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6.5285714285714285</v>
      </c>
      <c r="H29" s="24">
        <v>5.0777777777777775</v>
      </c>
      <c r="I29" s="24">
        <v>4.352380952380952</v>
      </c>
      <c r="J29" s="24">
        <v>5.0777777777777775</v>
      </c>
      <c r="K29" s="24">
        <v>9.4301587301587286</v>
      </c>
      <c r="L29" s="24">
        <v>9.4301587301587286</v>
      </c>
      <c r="M29" s="24">
        <v>9.4301587301587286</v>
      </c>
      <c r="N29" s="24">
        <v>9.4301587301587286</v>
      </c>
      <c r="O29" s="27">
        <v>7.9793650793650794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7.3446428571428566</v>
      </c>
      <c r="H30" s="24">
        <v>5.7124999999999995</v>
      </c>
      <c r="I30" s="24">
        <v>4.8964285714285714</v>
      </c>
      <c r="J30" s="24">
        <v>5.7124999999999995</v>
      </c>
      <c r="K30" s="24">
        <v>10.608928571428571</v>
      </c>
      <c r="L30" s="24">
        <v>10.608928571428571</v>
      </c>
      <c r="M30" s="24">
        <v>10.608928571428571</v>
      </c>
      <c r="N30" s="24">
        <v>10.608928571428571</v>
      </c>
      <c r="O30" s="27">
        <v>8.9767857142857128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8.1607142857142847</v>
      </c>
      <c r="H31" s="24">
        <v>6.3472222222222214</v>
      </c>
      <c r="I31" s="24">
        <v>5.4404761904761898</v>
      </c>
      <c r="J31" s="24">
        <v>6.3472222222222214</v>
      </c>
      <c r="K31" s="24">
        <v>11.787698412698411</v>
      </c>
      <c r="L31" s="24">
        <v>11.787698412698411</v>
      </c>
      <c r="M31" s="24">
        <v>11.787698412698411</v>
      </c>
      <c r="N31" s="24">
        <v>11.787698412698411</v>
      </c>
      <c r="O31" s="27">
        <v>9.974206349206348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8.9767857142857146</v>
      </c>
      <c r="H32" s="24">
        <v>6.9819444444444443</v>
      </c>
      <c r="I32" s="24">
        <v>5.9845238095238091</v>
      </c>
      <c r="J32" s="24">
        <v>6.9819444444444443</v>
      </c>
      <c r="K32" s="24">
        <v>12.966468253968252</v>
      </c>
      <c r="L32" s="24">
        <v>12.966468253968252</v>
      </c>
      <c r="M32" s="24">
        <v>12.966468253968252</v>
      </c>
      <c r="N32" s="24">
        <v>12.966468253968252</v>
      </c>
      <c r="O32" s="27">
        <v>10.971626984126983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9.7928571428571427</v>
      </c>
      <c r="H33" s="24">
        <v>7.6166666666666663</v>
      </c>
      <c r="I33" s="24">
        <v>6.5285714285714285</v>
      </c>
      <c r="J33" s="24">
        <v>7.6166666666666663</v>
      </c>
      <c r="K33" s="24">
        <v>14.145238095238094</v>
      </c>
      <c r="L33" s="24">
        <v>14.145238095238094</v>
      </c>
      <c r="M33" s="24">
        <v>14.145238095238094</v>
      </c>
      <c r="N33" s="24">
        <v>14.145238095238094</v>
      </c>
      <c r="O33" s="27">
        <v>11.969047619047618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11.424999999999999</v>
      </c>
      <c r="H34" s="24">
        <v>8.8861111111111111</v>
      </c>
      <c r="I34" s="24">
        <v>7.6166666666666663</v>
      </c>
      <c r="J34" s="24">
        <v>8.8861111111111111</v>
      </c>
      <c r="K34" s="24">
        <v>16.502777777777776</v>
      </c>
      <c r="L34" s="24">
        <v>16.502777777777776</v>
      </c>
      <c r="M34" s="24">
        <v>16.502777777777776</v>
      </c>
      <c r="N34" s="24">
        <v>16.502777777777776</v>
      </c>
      <c r="O34" s="27">
        <v>13.963888888888889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13.057142857142857</v>
      </c>
      <c r="H35" s="24">
        <v>10.155555555555555</v>
      </c>
      <c r="I35" s="24">
        <v>8.704761904761904</v>
      </c>
      <c r="J35" s="24">
        <v>10.155555555555555</v>
      </c>
      <c r="K35" s="24">
        <v>18.860317460317457</v>
      </c>
      <c r="L35" s="24">
        <v>18.860317460317457</v>
      </c>
      <c r="M35" s="24">
        <v>18.860317460317457</v>
      </c>
      <c r="N35" s="24">
        <v>18.860317460317457</v>
      </c>
      <c r="O35" s="27">
        <v>15.958730158730159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14.689285714285713</v>
      </c>
      <c r="H36" s="24">
        <v>11.424999999999999</v>
      </c>
      <c r="I36" s="24">
        <v>9.7928571428571427</v>
      </c>
      <c r="J36" s="24">
        <v>11.424999999999999</v>
      </c>
      <c r="K36" s="24">
        <v>21.217857142857142</v>
      </c>
      <c r="L36" s="24">
        <v>21.217857142857142</v>
      </c>
      <c r="M36" s="24">
        <v>21.217857142857142</v>
      </c>
      <c r="N36" s="24">
        <v>21.217857142857142</v>
      </c>
      <c r="O36" s="27">
        <v>17.953571428571426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16.321428571428569</v>
      </c>
      <c r="H37" s="24">
        <v>12.694444444444443</v>
      </c>
      <c r="I37" s="24">
        <v>10.88095238095238</v>
      </c>
      <c r="J37" s="24">
        <v>12.694444444444443</v>
      </c>
      <c r="K37" s="24">
        <v>23.575396825396822</v>
      </c>
      <c r="L37" s="24">
        <v>23.575396825396822</v>
      </c>
      <c r="M37" s="24">
        <v>23.575396825396822</v>
      </c>
      <c r="N37" s="24">
        <v>23.575396825396822</v>
      </c>
      <c r="O37" s="27">
        <v>19.948412698412696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17.953571428571429</v>
      </c>
      <c r="H38" s="24">
        <v>13.963888888888889</v>
      </c>
      <c r="I38" s="24">
        <v>11.969047619047618</v>
      </c>
      <c r="J38" s="24">
        <v>13.963888888888889</v>
      </c>
      <c r="K38" s="24">
        <v>25.932936507936503</v>
      </c>
      <c r="L38" s="24">
        <v>25.932936507936503</v>
      </c>
      <c r="M38" s="24">
        <v>25.932936507936503</v>
      </c>
      <c r="N38" s="24">
        <v>25.932936507936503</v>
      </c>
      <c r="O38" s="27">
        <v>21.943253968253966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19.585714285714285</v>
      </c>
      <c r="H39" s="24">
        <v>15.233333333333333</v>
      </c>
      <c r="I39" s="24">
        <v>13.057142857142857</v>
      </c>
      <c r="J39" s="24">
        <v>15.233333333333333</v>
      </c>
      <c r="K39" s="24">
        <v>28.290476190476188</v>
      </c>
      <c r="L39" s="24">
        <v>28.290476190476188</v>
      </c>
      <c r="M39" s="24">
        <v>28.290476190476188</v>
      </c>
      <c r="N39" s="24">
        <v>28.290476190476188</v>
      </c>
      <c r="O39" s="27">
        <v>23.938095238095237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21.217857142857142</v>
      </c>
      <c r="H40" s="24">
        <v>16.502777777777776</v>
      </c>
      <c r="I40" s="24">
        <v>14.145238095238094</v>
      </c>
      <c r="J40" s="24">
        <v>16.502777777777776</v>
      </c>
      <c r="K40" s="24">
        <v>30.648015873015868</v>
      </c>
      <c r="L40" s="24">
        <v>30.648015873015868</v>
      </c>
      <c r="M40" s="24">
        <v>30.648015873015868</v>
      </c>
      <c r="N40" s="24">
        <v>30.648015873015868</v>
      </c>
      <c r="O40" s="27">
        <v>25.932936507936503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22.849999999999998</v>
      </c>
      <c r="H41" s="24">
        <v>17.772222222222222</v>
      </c>
      <c r="I41" s="24">
        <v>15.233333333333333</v>
      </c>
      <c r="J41" s="24">
        <v>17.772222222222222</v>
      </c>
      <c r="K41" s="24">
        <v>33.005555555555553</v>
      </c>
      <c r="L41" s="24">
        <v>33.005555555555553</v>
      </c>
      <c r="M41" s="24">
        <v>33.005555555555553</v>
      </c>
      <c r="N41" s="24">
        <v>33.005555555555553</v>
      </c>
      <c r="O41" s="27">
        <v>27.927777777777777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23.938095238095237</v>
      </c>
      <c r="H42" s="24">
        <v>18.497619047619047</v>
      </c>
      <c r="I42" s="24">
        <v>15.777380952380952</v>
      </c>
      <c r="J42" s="24">
        <v>18.497619047619047</v>
      </c>
      <c r="K42" s="24">
        <v>34.819047619047616</v>
      </c>
      <c r="L42" s="24">
        <v>34.819047619047616</v>
      </c>
      <c r="M42" s="24">
        <v>34.819047619047616</v>
      </c>
      <c r="N42" s="24">
        <v>34.819047619047616</v>
      </c>
      <c r="O42" s="27">
        <v>29.378571428571426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25.026190476190475</v>
      </c>
      <c r="H43" s="24">
        <v>19.223015873015871</v>
      </c>
      <c r="I43" s="24">
        <v>16.321428571428569</v>
      </c>
      <c r="J43" s="24">
        <v>19.223015873015871</v>
      </c>
      <c r="K43" s="24">
        <v>36.632539682539679</v>
      </c>
      <c r="L43" s="24">
        <v>36.632539682539679</v>
      </c>
      <c r="M43" s="24">
        <v>36.632539682539679</v>
      </c>
      <c r="N43" s="24">
        <v>36.632539682539679</v>
      </c>
      <c r="O43" s="27">
        <v>30.829365079365079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26.114285714285714</v>
      </c>
      <c r="H44" s="24">
        <v>19.948412698412696</v>
      </c>
      <c r="I44" s="24">
        <v>16.865476190476191</v>
      </c>
      <c r="J44" s="24">
        <v>19.948412698412696</v>
      </c>
      <c r="K44" s="24">
        <v>38.446031746031743</v>
      </c>
      <c r="L44" s="24">
        <v>38.446031746031743</v>
      </c>
      <c r="M44" s="24">
        <v>38.446031746031743</v>
      </c>
      <c r="N44" s="24">
        <v>38.446031746031743</v>
      </c>
      <c r="O44" s="27">
        <v>32.280158730158725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27.202380952380953</v>
      </c>
      <c r="H45" s="24">
        <v>20.673809523809521</v>
      </c>
      <c r="I45" s="24">
        <v>17.409523809523808</v>
      </c>
      <c r="J45" s="24">
        <v>20.673809523809521</v>
      </c>
      <c r="K45" s="24">
        <v>40.259523809523806</v>
      </c>
      <c r="L45" s="24">
        <v>40.259523809523806</v>
      </c>
      <c r="M45" s="24">
        <v>40.259523809523806</v>
      </c>
      <c r="N45" s="24">
        <v>40.259523809523806</v>
      </c>
      <c r="O45" s="27">
        <v>33.730952380952374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28.290476190476191</v>
      </c>
      <c r="H46" s="24">
        <v>21.399206349206349</v>
      </c>
      <c r="I46" s="24">
        <v>17.953571428571429</v>
      </c>
      <c r="J46" s="24">
        <v>21.399206349206349</v>
      </c>
      <c r="K46" s="24">
        <v>42.073015873015869</v>
      </c>
      <c r="L46" s="24">
        <v>42.073015873015869</v>
      </c>
      <c r="M46" s="24">
        <v>42.073015873015869</v>
      </c>
      <c r="N46" s="24">
        <v>42.073015873015869</v>
      </c>
      <c r="O46" s="27">
        <v>35.18174603174603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29.378571428571426</v>
      </c>
      <c r="H47" s="24">
        <v>22.124603174603173</v>
      </c>
      <c r="I47" s="24">
        <v>18.497619047619047</v>
      </c>
      <c r="J47" s="24">
        <v>22.124603174603173</v>
      </c>
      <c r="K47" s="24">
        <v>43.886507936507932</v>
      </c>
      <c r="L47" s="24">
        <v>43.886507936507932</v>
      </c>
      <c r="M47" s="24">
        <v>43.886507936507932</v>
      </c>
      <c r="N47" s="24">
        <v>43.886507936507932</v>
      </c>
      <c r="O47" s="27">
        <v>36.632539682539679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30.466666666666665</v>
      </c>
      <c r="H48" s="24">
        <v>22.849999999999998</v>
      </c>
      <c r="I48" s="24">
        <v>19.041666666666664</v>
      </c>
      <c r="J48" s="24">
        <v>22.849999999999998</v>
      </c>
      <c r="K48" s="24">
        <v>45.699999999999996</v>
      </c>
      <c r="L48" s="24">
        <v>45.699999999999996</v>
      </c>
      <c r="M48" s="24">
        <v>45.699999999999996</v>
      </c>
      <c r="N48" s="24">
        <v>45.699999999999996</v>
      </c>
      <c r="O48" s="27">
        <v>38.083333333333329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30.580866666666665</v>
      </c>
      <c r="H49" s="24">
        <v>22.964199999999998</v>
      </c>
      <c r="I49" s="24">
        <v>19.155866666666665</v>
      </c>
      <c r="J49" s="24">
        <v>22.964199999999998</v>
      </c>
      <c r="K49" s="24">
        <v>45.814199999999992</v>
      </c>
      <c r="L49" s="24">
        <v>45.814199999999992</v>
      </c>
      <c r="M49" s="24">
        <v>45.814199999999992</v>
      </c>
      <c r="N49" s="24">
        <v>45.814199999999992</v>
      </c>
      <c r="O49" s="27">
        <v>38.197533333333325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30.695066666666666</v>
      </c>
      <c r="H50" s="24">
        <v>23.078399999999998</v>
      </c>
      <c r="I50" s="24">
        <v>19.270066666666665</v>
      </c>
      <c r="J50" s="24">
        <v>23.078399999999998</v>
      </c>
      <c r="K50" s="24">
        <v>45.928399999999989</v>
      </c>
      <c r="L50" s="24">
        <v>45.928399999999989</v>
      </c>
      <c r="M50" s="24">
        <v>45.928399999999989</v>
      </c>
      <c r="N50" s="24">
        <v>45.928399999999989</v>
      </c>
      <c r="O50" s="27">
        <v>38.311733333333322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30.809266666666666</v>
      </c>
      <c r="H51" s="24">
        <v>23.192599999999999</v>
      </c>
      <c r="I51" s="24">
        <v>19.384266666666665</v>
      </c>
      <c r="J51" s="24">
        <v>23.192599999999999</v>
      </c>
      <c r="K51" s="24">
        <v>46.042599999999986</v>
      </c>
      <c r="L51" s="24">
        <v>46.042599999999986</v>
      </c>
      <c r="M51" s="24">
        <v>46.042599999999986</v>
      </c>
      <c r="N51" s="24">
        <v>46.042599999999986</v>
      </c>
      <c r="O51" s="27">
        <v>38.425933333333319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30.923466666666666</v>
      </c>
      <c r="H52" s="24">
        <v>23.306799999999999</v>
      </c>
      <c r="I52" s="24">
        <v>19.498466666666666</v>
      </c>
      <c r="J52" s="24">
        <v>23.306799999999999</v>
      </c>
      <c r="K52" s="24">
        <v>46.156799999999983</v>
      </c>
      <c r="L52" s="24">
        <v>46.156799999999983</v>
      </c>
      <c r="M52" s="24">
        <v>46.156799999999983</v>
      </c>
      <c r="N52" s="24">
        <v>46.156799999999983</v>
      </c>
      <c r="O52" s="27">
        <v>38.540133333333316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31.037666666666667</v>
      </c>
      <c r="H53" s="24">
        <v>23.420999999999999</v>
      </c>
      <c r="I53" s="24">
        <v>19.612666666666666</v>
      </c>
      <c r="J53" s="24">
        <v>23.420999999999999</v>
      </c>
      <c r="K53" s="24">
        <v>46.270999999999979</v>
      </c>
      <c r="L53" s="24">
        <v>46.270999999999979</v>
      </c>
      <c r="M53" s="24">
        <v>46.270999999999979</v>
      </c>
      <c r="N53" s="24">
        <v>46.270999999999979</v>
      </c>
      <c r="O53" s="27">
        <v>38.654333333333312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31.151866666666667</v>
      </c>
      <c r="H54" s="24">
        <v>23.5352</v>
      </c>
      <c r="I54" s="24">
        <v>19.726866666666666</v>
      </c>
      <c r="J54" s="24">
        <v>23.5352</v>
      </c>
      <c r="K54" s="24">
        <v>46.385199999999976</v>
      </c>
      <c r="L54" s="24">
        <v>46.385199999999976</v>
      </c>
      <c r="M54" s="24">
        <v>46.385199999999976</v>
      </c>
      <c r="N54" s="24">
        <v>46.385199999999976</v>
      </c>
      <c r="O54" s="27">
        <v>38.768533333333309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31.266066666666667</v>
      </c>
      <c r="H55" s="24">
        <v>23.6494</v>
      </c>
      <c r="I55" s="24">
        <v>19.841066666666666</v>
      </c>
      <c r="J55" s="24">
        <v>23.6494</v>
      </c>
      <c r="K55" s="24">
        <v>46.499399999999973</v>
      </c>
      <c r="L55" s="24">
        <v>46.499399999999973</v>
      </c>
      <c r="M55" s="24">
        <v>46.499399999999973</v>
      </c>
      <c r="N55" s="24">
        <v>46.499399999999973</v>
      </c>
      <c r="O55" s="27">
        <v>38.882733333333306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31.380266666666667</v>
      </c>
      <c r="H56" s="24">
        <v>23.7636</v>
      </c>
      <c r="I56" s="24">
        <v>19.955266666666667</v>
      </c>
      <c r="J56" s="24">
        <v>23.7636</v>
      </c>
      <c r="K56" s="24">
        <v>46.61359999999997</v>
      </c>
      <c r="L56" s="24">
        <v>46.61359999999997</v>
      </c>
      <c r="M56" s="24">
        <v>46.61359999999997</v>
      </c>
      <c r="N56" s="24">
        <v>46.61359999999997</v>
      </c>
      <c r="O56" s="27">
        <v>38.996933333333303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31.494466666666668</v>
      </c>
      <c r="H57" s="24">
        <v>23.877800000000001</v>
      </c>
      <c r="I57" s="24">
        <v>20.069466666666667</v>
      </c>
      <c r="J57" s="24">
        <v>23.877800000000001</v>
      </c>
      <c r="K57" s="24">
        <v>46.727799999999966</v>
      </c>
      <c r="L57" s="24">
        <v>46.727799999999966</v>
      </c>
      <c r="M57" s="24">
        <v>46.727799999999966</v>
      </c>
      <c r="N57" s="24">
        <v>46.727799999999966</v>
      </c>
      <c r="O57" s="27">
        <v>39.111133333333299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31.608666666666668</v>
      </c>
      <c r="H58" s="24">
        <v>23.992000000000001</v>
      </c>
      <c r="I58" s="24">
        <v>20.183666666666667</v>
      </c>
      <c r="J58" s="24">
        <v>23.992000000000001</v>
      </c>
      <c r="K58" s="24">
        <v>46.841999999999963</v>
      </c>
      <c r="L58" s="24">
        <v>46.841999999999963</v>
      </c>
      <c r="M58" s="24">
        <v>46.841999999999963</v>
      </c>
      <c r="N58" s="24">
        <v>46.841999999999963</v>
      </c>
      <c r="O58" s="27">
        <v>39.225333333333296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31.722866666666668</v>
      </c>
      <c r="H59" s="24">
        <v>24.106200000000001</v>
      </c>
      <c r="I59" s="24">
        <v>20.297866666666668</v>
      </c>
      <c r="J59" s="24">
        <v>24.106200000000001</v>
      </c>
      <c r="K59" s="24">
        <v>46.95619999999996</v>
      </c>
      <c r="L59" s="24">
        <v>46.95619999999996</v>
      </c>
      <c r="M59" s="24">
        <v>46.95619999999996</v>
      </c>
      <c r="N59" s="24">
        <v>46.95619999999996</v>
      </c>
      <c r="O59" s="27">
        <v>39.339533333333293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31.837066666666669</v>
      </c>
      <c r="H60" s="24">
        <v>24.220400000000001</v>
      </c>
      <c r="I60" s="24">
        <v>20.412066666666668</v>
      </c>
      <c r="J60" s="24">
        <v>24.220400000000001</v>
      </c>
      <c r="K60" s="24">
        <v>47.070399999999957</v>
      </c>
      <c r="L60" s="24">
        <v>47.070399999999957</v>
      </c>
      <c r="M60" s="24">
        <v>47.070399999999957</v>
      </c>
      <c r="N60" s="24">
        <v>47.070399999999957</v>
      </c>
      <c r="O60" s="27">
        <v>39.45373333333329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31.951266666666669</v>
      </c>
      <c r="H61" s="24">
        <v>24.334600000000002</v>
      </c>
      <c r="I61" s="24">
        <v>20.526266666666668</v>
      </c>
      <c r="J61" s="24">
        <v>24.334600000000002</v>
      </c>
      <c r="K61" s="24">
        <v>47.184599999999953</v>
      </c>
      <c r="L61" s="24">
        <v>47.184599999999953</v>
      </c>
      <c r="M61" s="24">
        <v>47.184599999999953</v>
      </c>
      <c r="N61" s="24">
        <v>47.184599999999953</v>
      </c>
      <c r="O61" s="27">
        <v>39.567933333333286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32.065466666666666</v>
      </c>
      <c r="H62" s="24">
        <v>24.448800000000002</v>
      </c>
      <c r="I62" s="24">
        <v>20.640466666666669</v>
      </c>
      <c r="J62" s="24">
        <v>24.448800000000002</v>
      </c>
      <c r="K62" s="24">
        <v>47.29879999999995</v>
      </c>
      <c r="L62" s="24">
        <v>47.29879999999995</v>
      </c>
      <c r="M62" s="24">
        <v>47.29879999999995</v>
      </c>
      <c r="N62" s="24">
        <v>47.29879999999995</v>
      </c>
      <c r="O62" s="27">
        <v>39.682133333333283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32.179666666666662</v>
      </c>
      <c r="H63" s="24">
        <v>24.563000000000002</v>
      </c>
      <c r="I63" s="24">
        <v>20.754666666666669</v>
      </c>
      <c r="J63" s="24">
        <v>24.563000000000002</v>
      </c>
      <c r="K63" s="24">
        <v>47.412999999999947</v>
      </c>
      <c r="L63" s="24">
        <v>47.412999999999947</v>
      </c>
      <c r="M63" s="24">
        <v>47.412999999999947</v>
      </c>
      <c r="N63" s="24">
        <v>47.412999999999947</v>
      </c>
      <c r="O63" s="27">
        <v>39.79633333333328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32.293866666666659</v>
      </c>
      <c r="H64" s="24">
        <v>24.677200000000003</v>
      </c>
      <c r="I64" s="24">
        <v>20.868866666666669</v>
      </c>
      <c r="J64" s="24">
        <v>24.677200000000003</v>
      </c>
      <c r="K64" s="24">
        <v>47.527199999999944</v>
      </c>
      <c r="L64" s="24">
        <v>47.527199999999944</v>
      </c>
      <c r="M64" s="24">
        <v>47.527199999999944</v>
      </c>
      <c r="N64" s="24">
        <v>47.527199999999944</v>
      </c>
      <c r="O64" s="27">
        <v>39.910533333333277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32.408066666666656</v>
      </c>
      <c r="H65" s="24">
        <v>24.791400000000003</v>
      </c>
      <c r="I65" s="24">
        <v>20.983066666666669</v>
      </c>
      <c r="J65" s="24">
        <v>24.791400000000003</v>
      </c>
      <c r="K65" s="24">
        <v>47.64139999999994</v>
      </c>
      <c r="L65" s="24">
        <v>47.64139999999994</v>
      </c>
      <c r="M65" s="24">
        <v>47.64139999999994</v>
      </c>
      <c r="N65" s="24">
        <v>47.64139999999994</v>
      </c>
      <c r="O65" s="27">
        <v>40.024733333333273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32.522266666666653</v>
      </c>
      <c r="H66" s="25">
        <v>24.905600000000003</v>
      </c>
      <c r="I66" s="25">
        <v>21.09726666666667</v>
      </c>
      <c r="J66" s="25">
        <v>24.905600000000003</v>
      </c>
      <c r="K66" s="25">
        <v>47.755599999999937</v>
      </c>
      <c r="L66" s="25">
        <v>47.755599999999937</v>
      </c>
      <c r="M66" s="25">
        <v>47.755599999999937</v>
      </c>
      <c r="N66" s="25">
        <v>47.755599999999937</v>
      </c>
      <c r="O66" s="28">
        <v>40.13893333333327</v>
      </c>
    </row>
  </sheetData>
  <sheetProtection algorithmName="SHA-512" hashValue="dhI9Lx1uLVC+sTojyOTmjhta6eRDJcHL4cTArMX4vbvDp3hqBGfZWNKYZr5n0alksxGCLHTAjO7GrApIsU5JJw==" saltValue="AYHz5bcGQAPjJQBm8Ecd9A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22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56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0.18134920634920632</v>
      </c>
      <c r="H9" s="23">
        <v>0.14507936507936506</v>
      </c>
      <c r="I9" s="23">
        <v>0.1088095238095238</v>
      </c>
      <c r="J9" s="23">
        <v>0.14507936507936506</v>
      </c>
      <c r="K9" s="23">
        <v>0.25388888888888883</v>
      </c>
      <c r="L9" s="23">
        <v>0.25388888888888883</v>
      </c>
      <c r="M9" s="23">
        <v>0.25388888888888883</v>
      </c>
      <c r="N9" s="23">
        <v>0.25388888888888883</v>
      </c>
      <c r="O9" s="26">
        <v>0.2176190476190476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0.36269841269841263</v>
      </c>
      <c r="H10" s="24">
        <v>0.29015873015873012</v>
      </c>
      <c r="I10" s="24">
        <v>0.2176190476190476</v>
      </c>
      <c r="J10" s="24">
        <v>0.29015873015873012</v>
      </c>
      <c r="K10" s="24">
        <v>0.50777777777777766</v>
      </c>
      <c r="L10" s="24">
        <v>0.50777777777777766</v>
      </c>
      <c r="M10" s="24">
        <v>0.50777777777777766</v>
      </c>
      <c r="N10" s="24">
        <v>0.50777777777777766</v>
      </c>
      <c r="O10" s="27">
        <v>0.4352380952380952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0.72539682539682526</v>
      </c>
      <c r="H11" s="24">
        <v>0.58031746031746023</v>
      </c>
      <c r="I11" s="24">
        <v>0.4352380952380952</v>
      </c>
      <c r="J11" s="24">
        <v>0.58031746031746023</v>
      </c>
      <c r="K11" s="24">
        <v>1.0155555555555553</v>
      </c>
      <c r="L11" s="24">
        <v>1.0155555555555553</v>
      </c>
      <c r="M11" s="24">
        <v>1.0155555555555553</v>
      </c>
      <c r="N11" s="24">
        <v>1.0155555555555553</v>
      </c>
      <c r="O11" s="27">
        <v>0.8704761904761904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1.088095238095238</v>
      </c>
      <c r="H12" s="24">
        <v>0.8704761904761904</v>
      </c>
      <c r="I12" s="24">
        <v>0.6528571428571428</v>
      </c>
      <c r="J12" s="24">
        <v>0.8704761904761904</v>
      </c>
      <c r="K12" s="24">
        <v>1.5233333333333332</v>
      </c>
      <c r="L12" s="24">
        <v>1.5233333333333332</v>
      </c>
      <c r="M12" s="24">
        <v>1.5233333333333332</v>
      </c>
      <c r="N12" s="24">
        <v>1.5233333333333332</v>
      </c>
      <c r="O12" s="27">
        <v>1.3057142857142856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1.4507936507936505</v>
      </c>
      <c r="H13" s="24">
        <v>1.1606349206349205</v>
      </c>
      <c r="I13" s="24">
        <v>0.8704761904761904</v>
      </c>
      <c r="J13" s="24">
        <v>1.1606349206349205</v>
      </c>
      <c r="K13" s="24">
        <v>2.0311111111111106</v>
      </c>
      <c r="L13" s="24">
        <v>2.0311111111111106</v>
      </c>
      <c r="M13" s="24">
        <v>2.0311111111111106</v>
      </c>
      <c r="N13" s="24">
        <v>2.0311111111111106</v>
      </c>
      <c r="O13" s="27">
        <v>1.7409523809523808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1.8134920634920633</v>
      </c>
      <c r="H14" s="24">
        <v>1.4507936507936507</v>
      </c>
      <c r="I14" s="24">
        <v>1.088095238095238</v>
      </c>
      <c r="J14" s="24">
        <v>1.4507936507936507</v>
      </c>
      <c r="K14" s="24">
        <v>2.5388888888888888</v>
      </c>
      <c r="L14" s="24">
        <v>2.5388888888888888</v>
      </c>
      <c r="M14" s="24">
        <v>2.5388888888888888</v>
      </c>
      <c r="N14" s="24">
        <v>2.5388888888888888</v>
      </c>
      <c r="O14" s="27">
        <v>2.176190476190476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2.176190476190476</v>
      </c>
      <c r="H15" s="24">
        <v>1.7409523809523808</v>
      </c>
      <c r="I15" s="24">
        <v>1.3057142857142856</v>
      </c>
      <c r="J15" s="24">
        <v>1.7409523809523808</v>
      </c>
      <c r="K15" s="24">
        <v>3.0466666666666664</v>
      </c>
      <c r="L15" s="24">
        <v>3.0466666666666664</v>
      </c>
      <c r="M15" s="24">
        <v>3.0466666666666664</v>
      </c>
      <c r="N15" s="24">
        <v>3.0466666666666664</v>
      </c>
      <c r="O15" s="27">
        <v>2.6114285714285712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2.5388888888888888</v>
      </c>
      <c r="H16" s="24">
        <v>2.0311111111111111</v>
      </c>
      <c r="I16" s="24">
        <v>1.5233333333333334</v>
      </c>
      <c r="J16" s="24">
        <v>2.0311111111111111</v>
      </c>
      <c r="K16" s="24">
        <v>3.5544444444444441</v>
      </c>
      <c r="L16" s="24">
        <v>3.5544444444444441</v>
      </c>
      <c r="M16" s="24">
        <v>3.5544444444444441</v>
      </c>
      <c r="N16" s="24">
        <v>3.5544444444444441</v>
      </c>
      <c r="O16" s="27">
        <v>3.0466666666666669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2.901587301587301</v>
      </c>
      <c r="H17" s="24">
        <v>2.3212698412698409</v>
      </c>
      <c r="I17" s="24">
        <v>1.7409523809523808</v>
      </c>
      <c r="J17" s="24">
        <v>2.3212698412698409</v>
      </c>
      <c r="K17" s="24">
        <v>4.0622222222222213</v>
      </c>
      <c r="L17" s="24">
        <v>4.0622222222222213</v>
      </c>
      <c r="M17" s="24">
        <v>4.0622222222222213</v>
      </c>
      <c r="N17" s="24">
        <v>4.0622222222222213</v>
      </c>
      <c r="O17" s="27">
        <v>3.4819047619047616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3.2642857142857142</v>
      </c>
      <c r="H18" s="24">
        <v>2.6114285714285712</v>
      </c>
      <c r="I18" s="24">
        <v>1.9585714285714284</v>
      </c>
      <c r="J18" s="24">
        <v>2.6114285714285712</v>
      </c>
      <c r="K18" s="24">
        <v>4.5699999999999994</v>
      </c>
      <c r="L18" s="24">
        <v>4.5699999999999994</v>
      </c>
      <c r="M18" s="24">
        <v>4.5699999999999994</v>
      </c>
      <c r="N18" s="24">
        <v>4.5699999999999994</v>
      </c>
      <c r="O18" s="27">
        <v>3.9171428571428568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3.6269841269841265</v>
      </c>
      <c r="H19" s="24">
        <v>2.9015873015873015</v>
      </c>
      <c r="I19" s="24">
        <v>2.176190476190476</v>
      </c>
      <c r="J19" s="24">
        <v>2.9015873015873015</v>
      </c>
      <c r="K19" s="24">
        <v>5.0777777777777775</v>
      </c>
      <c r="L19" s="24">
        <v>5.0777777777777775</v>
      </c>
      <c r="M19" s="24">
        <v>5.0777777777777775</v>
      </c>
      <c r="N19" s="24">
        <v>5.0777777777777775</v>
      </c>
      <c r="O19" s="27">
        <v>4.352380952380952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3.9896825396825397</v>
      </c>
      <c r="H20" s="24">
        <v>3.1917460317460313</v>
      </c>
      <c r="I20" s="24">
        <v>2.3938095238095234</v>
      </c>
      <c r="J20" s="24">
        <v>3.1917460317460313</v>
      </c>
      <c r="K20" s="24">
        <v>5.5855555555555547</v>
      </c>
      <c r="L20" s="24">
        <v>5.5855555555555547</v>
      </c>
      <c r="M20" s="24">
        <v>5.5855555555555547</v>
      </c>
      <c r="N20" s="24">
        <v>5.5855555555555547</v>
      </c>
      <c r="O20" s="27">
        <v>4.7876190476190468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4.352380952380952</v>
      </c>
      <c r="H21" s="24">
        <v>3.4819047619047616</v>
      </c>
      <c r="I21" s="24">
        <v>2.6114285714285712</v>
      </c>
      <c r="J21" s="24">
        <v>3.4819047619047616</v>
      </c>
      <c r="K21" s="24">
        <v>6.0933333333333328</v>
      </c>
      <c r="L21" s="24">
        <v>6.0933333333333328</v>
      </c>
      <c r="M21" s="24">
        <v>6.0933333333333328</v>
      </c>
      <c r="N21" s="24">
        <v>6.0933333333333328</v>
      </c>
      <c r="O21" s="27">
        <v>5.2228571428571424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4.7150793650793652</v>
      </c>
      <c r="H22" s="24">
        <v>3.7720634920634919</v>
      </c>
      <c r="I22" s="24">
        <v>2.829047619047619</v>
      </c>
      <c r="J22" s="24">
        <v>3.7720634920634919</v>
      </c>
      <c r="K22" s="24">
        <v>6.60111111111111</v>
      </c>
      <c r="L22" s="24">
        <v>6.60111111111111</v>
      </c>
      <c r="M22" s="24">
        <v>6.60111111111111</v>
      </c>
      <c r="N22" s="24">
        <v>6.60111111111111</v>
      </c>
      <c r="O22" s="27">
        <v>5.6580952380952381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5.0777777777777775</v>
      </c>
      <c r="H23" s="24">
        <v>4.0622222222222222</v>
      </c>
      <c r="I23" s="24">
        <v>3.0466666666666669</v>
      </c>
      <c r="J23" s="24">
        <v>4.0622222222222222</v>
      </c>
      <c r="K23" s="24">
        <v>7.1088888888888881</v>
      </c>
      <c r="L23" s="24">
        <v>7.1088888888888881</v>
      </c>
      <c r="M23" s="24">
        <v>7.1088888888888881</v>
      </c>
      <c r="N23" s="24">
        <v>7.1088888888888881</v>
      </c>
      <c r="O23" s="27">
        <v>6.0933333333333337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5.4404761904761898</v>
      </c>
      <c r="H24" s="24">
        <v>4.352380952380952</v>
      </c>
      <c r="I24" s="24">
        <v>3.2642857142857142</v>
      </c>
      <c r="J24" s="24">
        <v>4.352380952380952</v>
      </c>
      <c r="K24" s="24">
        <v>7.6166666666666654</v>
      </c>
      <c r="L24" s="24">
        <v>7.6166666666666654</v>
      </c>
      <c r="M24" s="24">
        <v>7.6166666666666654</v>
      </c>
      <c r="N24" s="24">
        <v>7.6166666666666654</v>
      </c>
      <c r="O24" s="27">
        <v>6.5285714285714285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5.8031746031746021</v>
      </c>
      <c r="H25" s="24">
        <v>4.6425396825396819</v>
      </c>
      <c r="I25" s="24">
        <v>3.4819047619047616</v>
      </c>
      <c r="J25" s="24">
        <v>4.6425396825396819</v>
      </c>
      <c r="K25" s="24">
        <v>8.1244444444444426</v>
      </c>
      <c r="L25" s="24">
        <v>8.1244444444444426</v>
      </c>
      <c r="M25" s="24">
        <v>8.1244444444444426</v>
      </c>
      <c r="N25" s="24">
        <v>8.1244444444444426</v>
      </c>
      <c r="O25" s="27">
        <v>6.9638095238095232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6.1658730158730162</v>
      </c>
      <c r="H26" s="24">
        <v>4.9326984126984126</v>
      </c>
      <c r="I26" s="24">
        <v>3.6995238095238094</v>
      </c>
      <c r="J26" s="24">
        <v>4.9326984126984126</v>
      </c>
      <c r="K26" s="24">
        <v>8.6322222222222216</v>
      </c>
      <c r="L26" s="24">
        <v>8.6322222222222216</v>
      </c>
      <c r="M26" s="24">
        <v>8.6322222222222216</v>
      </c>
      <c r="N26" s="24">
        <v>8.6322222222222216</v>
      </c>
      <c r="O26" s="27">
        <v>7.3990476190476189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6.5285714285714285</v>
      </c>
      <c r="H27" s="24">
        <v>5.2228571428571424</v>
      </c>
      <c r="I27" s="24">
        <v>3.9171428571428568</v>
      </c>
      <c r="J27" s="24">
        <v>5.2228571428571424</v>
      </c>
      <c r="K27" s="24">
        <v>9.1399999999999988</v>
      </c>
      <c r="L27" s="24">
        <v>9.1399999999999988</v>
      </c>
      <c r="M27" s="24">
        <v>9.1399999999999988</v>
      </c>
      <c r="N27" s="24">
        <v>9.1399999999999988</v>
      </c>
      <c r="O27" s="27">
        <v>7.8342857142857136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6.8912698412698408</v>
      </c>
      <c r="H28" s="24">
        <v>5.5130158730158723</v>
      </c>
      <c r="I28" s="24">
        <v>4.1347619047619038</v>
      </c>
      <c r="J28" s="24">
        <v>5.5130158730158723</v>
      </c>
      <c r="K28" s="24">
        <v>9.647777777777776</v>
      </c>
      <c r="L28" s="24">
        <v>9.647777777777776</v>
      </c>
      <c r="M28" s="24">
        <v>9.647777777777776</v>
      </c>
      <c r="N28" s="24">
        <v>9.647777777777776</v>
      </c>
      <c r="O28" s="27">
        <v>8.2695238095238075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7.2539682539682531</v>
      </c>
      <c r="H29" s="24">
        <v>5.803174603174603</v>
      </c>
      <c r="I29" s="24">
        <v>4.352380952380952</v>
      </c>
      <c r="J29" s="24">
        <v>5.803174603174603</v>
      </c>
      <c r="K29" s="24">
        <v>10.155555555555555</v>
      </c>
      <c r="L29" s="24">
        <v>10.155555555555555</v>
      </c>
      <c r="M29" s="24">
        <v>10.155555555555555</v>
      </c>
      <c r="N29" s="24">
        <v>10.155555555555555</v>
      </c>
      <c r="O29" s="27">
        <v>8.704761904761904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8.1607142857142847</v>
      </c>
      <c r="H30" s="24">
        <v>6.5285714285714276</v>
      </c>
      <c r="I30" s="24">
        <v>4.8964285714285705</v>
      </c>
      <c r="J30" s="24">
        <v>6.5285714285714276</v>
      </c>
      <c r="K30" s="24">
        <v>11.424999999999999</v>
      </c>
      <c r="L30" s="24">
        <v>11.424999999999999</v>
      </c>
      <c r="M30" s="24">
        <v>11.424999999999999</v>
      </c>
      <c r="N30" s="24">
        <v>11.424999999999999</v>
      </c>
      <c r="O30" s="27">
        <v>9.7928571428571409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9.0674603174603163</v>
      </c>
      <c r="H31" s="24">
        <v>7.2539682539682531</v>
      </c>
      <c r="I31" s="24">
        <v>5.4404761904761898</v>
      </c>
      <c r="J31" s="24">
        <v>7.2539682539682531</v>
      </c>
      <c r="K31" s="24">
        <v>12.694444444444443</v>
      </c>
      <c r="L31" s="24">
        <v>12.694444444444443</v>
      </c>
      <c r="M31" s="24">
        <v>12.694444444444443</v>
      </c>
      <c r="N31" s="24">
        <v>12.694444444444443</v>
      </c>
      <c r="O31" s="27">
        <v>10.88095238095238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9.974206349206348</v>
      </c>
      <c r="H32" s="24">
        <v>7.9793650793650786</v>
      </c>
      <c r="I32" s="24">
        <v>5.9845238095238091</v>
      </c>
      <c r="J32" s="24">
        <v>7.9793650793650786</v>
      </c>
      <c r="K32" s="24">
        <v>13.963888888888887</v>
      </c>
      <c r="L32" s="24">
        <v>13.963888888888887</v>
      </c>
      <c r="M32" s="24">
        <v>13.963888888888887</v>
      </c>
      <c r="N32" s="24">
        <v>13.963888888888887</v>
      </c>
      <c r="O32" s="27">
        <v>11.969047619047618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10.88095238095238</v>
      </c>
      <c r="H33" s="24">
        <v>8.704761904761904</v>
      </c>
      <c r="I33" s="24">
        <v>6.5285714285714285</v>
      </c>
      <c r="J33" s="24">
        <v>8.704761904761904</v>
      </c>
      <c r="K33" s="24">
        <v>15.233333333333331</v>
      </c>
      <c r="L33" s="24">
        <v>15.233333333333331</v>
      </c>
      <c r="M33" s="24">
        <v>15.233333333333331</v>
      </c>
      <c r="N33" s="24">
        <v>15.233333333333331</v>
      </c>
      <c r="O33" s="27">
        <v>13.057142857142857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12.694444444444443</v>
      </c>
      <c r="H34" s="24">
        <v>10.155555555555555</v>
      </c>
      <c r="I34" s="24">
        <v>7.6166666666666663</v>
      </c>
      <c r="J34" s="24">
        <v>10.155555555555555</v>
      </c>
      <c r="K34" s="24">
        <v>17.772222222222219</v>
      </c>
      <c r="L34" s="24">
        <v>17.772222222222219</v>
      </c>
      <c r="M34" s="24">
        <v>17.772222222222219</v>
      </c>
      <c r="N34" s="24">
        <v>17.772222222222219</v>
      </c>
      <c r="O34" s="27">
        <v>15.233333333333333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14.507936507936506</v>
      </c>
      <c r="H35" s="24">
        <v>11.606349206349206</v>
      </c>
      <c r="I35" s="24">
        <v>8.704761904761904</v>
      </c>
      <c r="J35" s="24">
        <v>11.606349206349206</v>
      </c>
      <c r="K35" s="24">
        <v>20.31111111111111</v>
      </c>
      <c r="L35" s="24">
        <v>20.31111111111111</v>
      </c>
      <c r="M35" s="24">
        <v>20.31111111111111</v>
      </c>
      <c r="N35" s="24">
        <v>20.31111111111111</v>
      </c>
      <c r="O35" s="27">
        <v>17.409523809523808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16.321428571428569</v>
      </c>
      <c r="H36" s="24">
        <v>13.057142857142855</v>
      </c>
      <c r="I36" s="24">
        <v>9.7928571428571409</v>
      </c>
      <c r="J36" s="24">
        <v>13.057142857142855</v>
      </c>
      <c r="K36" s="24">
        <v>22.849999999999998</v>
      </c>
      <c r="L36" s="24">
        <v>22.849999999999998</v>
      </c>
      <c r="M36" s="24">
        <v>22.849999999999998</v>
      </c>
      <c r="N36" s="24">
        <v>22.849999999999998</v>
      </c>
      <c r="O36" s="27">
        <v>19.585714285714282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18.134920634920633</v>
      </c>
      <c r="H37" s="24">
        <v>14.507936507936506</v>
      </c>
      <c r="I37" s="24">
        <v>10.88095238095238</v>
      </c>
      <c r="J37" s="24">
        <v>14.507936507936506</v>
      </c>
      <c r="K37" s="24">
        <v>25.388888888888886</v>
      </c>
      <c r="L37" s="24">
        <v>25.388888888888886</v>
      </c>
      <c r="M37" s="24">
        <v>25.388888888888886</v>
      </c>
      <c r="N37" s="24">
        <v>25.388888888888886</v>
      </c>
      <c r="O37" s="27">
        <v>21.761904761904759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19.948412698412696</v>
      </c>
      <c r="H38" s="24">
        <v>15.958730158730157</v>
      </c>
      <c r="I38" s="24">
        <v>11.969047619047618</v>
      </c>
      <c r="J38" s="24">
        <v>15.958730158730157</v>
      </c>
      <c r="K38" s="24">
        <v>27.927777777777774</v>
      </c>
      <c r="L38" s="24">
        <v>27.927777777777774</v>
      </c>
      <c r="M38" s="24">
        <v>27.927777777777774</v>
      </c>
      <c r="N38" s="24">
        <v>27.927777777777774</v>
      </c>
      <c r="O38" s="27">
        <v>23.938095238095237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21.761904761904759</v>
      </c>
      <c r="H39" s="24">
        <v>17.409523809523808</v>
      </c>
      <c r="I39" s="24">
        <v>13.057142857142857</v>
      </c>
      <c r="J39" s="24">
        <v>17.409523809523808</v>
      </c>
      <c r="K39" s="24">
        <v>30.466666666666661</v>
      </c>
      <c r="L39" s="24">
        <v>30.466666666666661</v>
      </c>
      <c r="M39" s="24">
        <v>30.466666666666661</v>
      </c>
      <c r="N39" s="24">
        <v>30.466666666666661</v>
      </c>
      <c r="O39" s="27">
        <v>26.114285714285714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23.575396825396822</v>
      </c>
      <c r="H40" s="24">
        <v>18.860317460317457</v>
      </c>
      <c r="I40" s="24">
        <v>14.145238095238092</v>
      </c>
      <c r="J40" s="24">
        <v>18.860317460317457</v>
      </c>
      <c r="K40" s="24">
        <v>33.005555555555553</v>
      </c>
      <c r="L40" s="24">
        <v>33.005555555555553</v>
      </c>
      <c r="M40" s="24">
        <v>33.005555555555553</v>
      </c>
      <c r="N40" s="24">
        <v>33.005555555555553</v>
      </c>
      <c r="O40" s="27">
        <v>28.290476190476184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25.388888888888886</v>
      </c>
      <c r="H41" s="24">
        <v>20.31111111111111</v>
      </c>
      <c r="I41" s="24">
        <v>15.233333333333333</v>
      </c>
      <c r="J41" s="24">
        <v>20.31111111111111</v>
      </c>
      <c r="K41" s="24">
        <v>35.544444444444437</v>
      </c>
      <c r="L41" s="24">
        <v>35.544444444444437</v>
      </c>
      <c r="M41" s="24">
        <v>35.544444444444437</v>
      </c>
      <c r="N41" s="24">
        <v>35.544444444444437</v>
      </c>
      <c r="O41" s="27">
        <v>30.466666666666665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26.476984126984124</v>
      </c>
      <c r="H42" s="24">
        <v>21.036507936507935</v>
      </c>
      <c r="I42" s="24">
        <v>15.596031746031745</v>
      </c>
      <c r="J42" s="24">
        <v>21.036507936507935</v>
      </c>
      <c r="K42" s="24">
        <v>37.3579365079365</v>
      </c>
      <c r="L42" s="24">
        <v>37.3579365079365</v>
      </c>
      <c r="M42" s="24">
        <v>37.3579365079365</v>
      </c>
      <c r="N42" s="24">
        <v>37.3579365079365</v>
      </c>
      <c r="O42" s="27">
        <v>31.917460317460314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27.565079365079363</v>
      </c>
      <c r="H43" s="24">
        <v>21.761904761904759</v>
      </c>
      <c r="I43" s="24">
        <v>15.958730158730159</v>
      </c>
      <c r="J43" s="24">
        <v>21.761904761904759</v>
      </c>
      <c r="K43" s="24">
        <v>39.171428571428564</v>
      </c>
      <c r="L43" s="24">
        <v>39.171428571428564</v>
      </c>
      <c r="M43" s="24">
        <v>39.171428571428564</v>
      </c>
      <c r="N43" s="24">
        <v>39.171428571428564</v>
      </c>
      <c r="O43" s="27">
        <v>33.368253968253967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28.653174603174602</v>
      </c>
      <c r="H44" s="24">
        <v>22.487301587301587</v>
      </c>
      <c r="I44" s="24">
        <v>16.321428571428569</v>
      </c>
      <c r="J44" s="24">
        <v>22.487301587301587</v>
      </c>
      <c r="K44" s="24">
        <v>40.984920634920627</v>
      </c>
      <c r="L44" s="24">
        <v>40.984920634920627</v>
      </c>
      <c r="M44" s="24">
        <v>40.984920634920627</v>
      </c>
      <c r="N44" s="24">
        <v>40.984920634920627</v>
      </c>
      <c r="O44" s="27">
        <v>34.819047619047616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29.74126984126984</v>
      </c>
      <c r="H45" s="24">
        <v>23.212698412698408</v>
      </c>
      <c r="I45" s="24">
        <v>16.684126984126983</v>
      </c>
      <c r="J45" s="24">
        <v>23.212698412698408</v>
      </c>
      <c r="K45" s="24">
        <v>42.79841269841269</v>
      </c>
      <c r="L45" s="24">
        <v>42.79841269841269</v>
      </c>
      <c r="M45" s="24">
        <v>42.79841269841269</v>
      </c>
      <c r="N45" s="24">
        <v>42.79841269841269</v>
      </c>
      <c r="O45" s="27">
        <v>36.269841269841265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30.829365079365079</v>
      </c>
      <c r="H46" s="24">
        <v>23.938095238095237</v>
      </c>
      <c r="I46" s="24">
        <v>17.046825396825398</v>
      </c>
      <c r="J46" s="24">
        <v>23.938095238095237</v>
      </c>
      <c r="K46" s="24">
        <v>44.611904761904754</v>
      </c>
      <c r="L46" s="24">
        <v>44.611904761904754</v>
      </c>
      <c r="M46" s="24">
        <v>44.611904761904754</v>
      </c>
      <c r="N46" s="24">
        <v>44.611904761904754</v>
      </c>
      <c r="O46" s="27">
        <v>37.720634920634922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31.917460317460314</v>
      </c>
      <c r="H47" s="24">
        <v>24.663492063492061</v>
      </c>
      <c r="I47" s="24">
        <v>17.409523809523808</v>
      </c>
      <c r="J47" s="24">
        <v>24.663492063492061</v>
      </c>
      <c r="K47" s="24">
        <v>46.425396825396817</v>
      </c>
      <c r="L47" s="24">
        <v>46.425396825396817</v>
      </c>
      <c r="M47" s="24">
        <v>46.425396825396817</v>
      </c>
      <c r="N47" s="24">
        <v>46.425396825396817</v>
      </c>
      <c r="O47" s="27">
        <v>39.171428571428564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33.005555555555553</v>
      </c>
      <c r="H48" s="24">
        <v>25.388888888888886</v>
      </c>
      <c r="I48" s="24">
        <v>17.772222222222222</v>
      </c>
      <c r="J48" s="24">
        <v>25.388888888888886</v>
      </c>
      <c r="K48" s="24">
        <v>48.23888888888888</v>
      </c>
      <c r="L48" s="24">
        <v>48.23888888888888</v>
      </c>
      <c r="M48" s="24">
        <v>48.23888888888888</v>
      </c>
      <c r="N48" s="24">
        <v>48.23888888888888</v>
      </c>
      <c r="O48" s="27">
        <v>40.62222222222222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33.11975555555555</v>
      </c>
      <c r="H49" s="24">
        <v>25.503088888888886</v>
      </c>
      <c r="I49" s="24">
        <v>17.886422222222222</v>
      </c>
      <c r="J49" s="24">
        <v>25.503088888888886</v>
      </c>
      <c r="K49" s="24">
        <v>48.353088888888877</v>
      </c>
      <c r="L49" s="24">
        <v>48.353088888888877</v>
      </c>
      <c r="M49" s="24">
        <v>48.353088888888877</v>
      </c>
      <c r="N49" s="24">
        <v>48.353088888888877</v>
      </c>
      <c r="O49" s="27">
        <v>40.736422222222217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33.233955555555546</v>
      </c>
      <c r="H50" s="24">
        <v>25.617288888888886</v>
      </c>
      <c r="I50" s="24">
        <v>18.000622222222223</v>
      </c>
      <c r="J50" s="24">
        <v>25.617288888888886</v>
      </c>
      <c r="K50" s="24">
        <v>48.467288888888874</v>
      </c>
      <c r="L50" s="24">
        <v>48.467288888888874</v>
      </c>
      <c r="M50" s="24">
        <v>48.467288888888874</v>
      </c>
      <c r="N50" s="24">
        <v>48.467288888888874</v>
      </c>
      <c r="O50" s="27">
        <v>40.850622222222214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33.348155555555543</v>
      </c>
      <c r="H51" s="24">
        <v>25.731488888888887</v>
      </c>
      <c r="I51" s="24">
        <v>18.114822222222223</v>
      </c>
      <c r="J51" s="24">
        <v>25.731488888888887</v>
      </c>
      <c r="K51" s="24">
        <v>48.58148888888887</v>
      </c>
      <c r="L51" s="24">
        <v>48.58148888888887</v>
      </c>
      <c r="M51" s="24">
        <v>48.58148888888887</v>
      </c>
      <c r="N51" s="24">
        <v>48.58148888888887</v>
      </c>
      <c r="O51" s="27">
        <v>40.96482222222221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33.46235555555554</v>
      </c>
      <c r="H52" s="24">
        <v>25.845688888888887</v>
      </c>
      <c r="I52" s="24">
        <v>18.229022222222223</v>
      </c>
      <c r="J52" s="24">
        <v>25.845688888888887</v>
      </c>
      <c r="K52" s="24">
        <v>48.695688888888867</v>
      </c>
      <c r="L52" s="24">
        <v>48.695688888888867</v>
      </c>
      <c r="M52" s="24">
        <v>48.695688888888867</v>
      </c>
      <c r="N52" s="24">
        <v>48.695688888888867</v>
      </c>
      <c r="O52" s="27">
        <v>41.079022222222207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33.576555555555537</v>
      </c>
      <c r="H53" s="24">
        <v>25.959888888888887</v>
      </c>
      <c r="I53" s="24">
        <v>18.343222222222224</v>
      </c>
      <c r="J53" s="24">
        <v>25.959888888888887</v>
      </c>
      <c r="K53" s="24">
        <v>48.809888888888864</v>
      </c>
      <c r="L53" s="24">
        <v>48.809888888888864</v>
      </c>
      <c r="M53" s="24">
        <v>48.809888888888864</v>
      </c>
      <c r="N53" s="24">
        <v>48.809888888888864</v>
      </c>
      <c r="O53" s="27">
        <v>41.193222222222204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33.690755555555533</v>
      </c>
      <c r="H54" s="24">
        <v>26.074088888888888</v>
      </c>
      <c r="I54" s="24">
        <v>18.457422222222224</v>
      </c>
      <c r="J54" s="24">
        <v>26.074088888888888</v>
      </c>
      <c r="K54" s="24">
        <v>48.924088888888861</v>
      </c>
      <c r="L54" s="24">
        <v>48.924088888888861</v>
      </c>
      <c r="M54" s="24">
        <v>48.924088888888861</v>
      </c>
      <c r="N54" s="24">
        <v>48.924088888888861</v>
      </c>
      <c r="O54" s="27">
        <v>41.307422222222201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33.80495555555553</v>
      </c>
      <c r="H55" s="24">
        <v>26.188288888888888</v>
      </c>
      <c r="I55" s="24">
        <v>18.571622222222224</v>
      </c>
      <c r="J55" s="24">
        <v>26.188288888888888</v>
      </c>
      <c r="K55" s="24">
        <v>49.038288888888857</v>
      </c>
      <c r="L55" s="24">
        <v>49.038288888888857</v>
      </c>
      <c r="M55" s="24">
        <v>49.038288888888857</v>
      </c>
      <c r="N55" s="24">
        <v>49.038288888888857</v>
      </c>
      <c r="O55" s="27">
        <v>41.421622222222197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33.919155555555527</v>
      </c>
      <c r="H56" s="24">
        <v>26.302488888888888</v>
      </c>
      <c r="I56" s="24">
        <v>18.685822222222225</v>
      </c>
      <c r="J56" s="24">
        <v>26.302488888888888</v>
      </c>
      <c r="K56" s="24">
        <v>49.152488888888854</v>
      </c>
      <c r="L56" s="24">
        <v>49.152488888888854</v>
      </c>
      <c r="M56" s="24">
        <v>49.152488888888854</v>
      </c>
      <c r="N56" s="24">
        <v>49.152488888888854</v>
      </c>
      <c r="O56" s="27">
        <v>41.535822222222194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34.033355555555524</v>
      </c>
      <c r="H57" s="24">
        <v>26.416688888888888</v>
      </c>
      <c r="I57" s="24">
        <v>18.800022222222225</v>
      </c>
      <c r="J57" s="24">
        <v>26.416688888888888</v>
      </c>
      <c r="K57" s="24">
        <v>49.266688888888851</v>
      </c>
      <c r="L57" s="24">
        <v>49.266688888888851</v>
      </c>
      <c r="M57" s="24">
        <v>49.266688888888851</v>
      </c>
      <c r="N57" s="24">
        <v>49.266688888888851</v>
      </c>
      <c r="O57" s="27">
        <v>41.650022222222191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34.14755555555552</v>
      </c>
      <c r="H58" s="24">
        <v>26.530888888888889</v>
      </c>
      <c r="I58" s="24">
        <v>18.914222222222225</v>
      </c>
      <c r="J58" s="24">
        <v>26.530888888888889</v>
      </c>
      <c r="K58" s="24">
        <v>49.380888888888848</v>
      </c>
      <c r="L58" s="24">
        <v>49.380888888888848</v>
      </c>
      <c r="M58" s="24">
        <v>49.380888888888848</v>
      </c>
      <c r="N58" s="24">
        <v>49.380888888888848</v>
      </c>
      <c r="O58" s="27">
        <v>41.764222222222187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34.261755555555517</v>
      </c>
      <c r="H59" s="24">
        <v>26.645088888888889</v>
      </c>
      <c r="I59" s="24">
        <v>19.028422222222225</v>
      </c>
      <c r="J59" s="24">
        <v>26.645088888888889</v>
      </c>
      <c r="K59" s="24">
        <v>49.495088888888844</v>
      </c>
      <c r="L59" s="24">
        <v>49.495088888888844</v>
      </c>
      <c r="M59" s="24">
        <v>49.495088888888844</v>
      </c>
      <c r="N59" s="24">
        <v>49.495088888888844</v>
      </c>
      <c r="O59" s="27">
        <v>41.878422222222184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34.375955555555514</v>
      </c>
      <c r="H60" s="24">
        <v>26.759288888888889</v>
      </c>
      <c r="I60" s="24">
        <v>19.142622222222226</v>
      </c>
      <c r="J60" s="24">
        <v>26.759288888888889</v>
      </c>
      <c r="K60" s="24">
        <v>49.609288888888841</v>
      </c>
      <c r="L60" s="24">
        <v>49.609288888888841</v>
      </c>
      <c r="M60" s="24">
        <v>49.609288888888841</v>
      </c>
      <c r="N60" s="24">
        <v>49.609288888888841</v>
      </c>
      <c r="O60" s="27">
        <v>41.992622222222181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34.490155555555511</v>
      </c>
      <c r="H61" s="24">
        <v>26.87348888888889</v>
      </c>
      <c r="I61" s="24">
        <v>19.256822222222226</v>
      </c>
      <c r="J61" s="24">
        <v>26.87348888888889</v>
      </c>
      <c r="K61" s="24">
        <v>49.723488888888838</v>
      </c>
      <c r="L61" s="24">
        <v>49.723488888888838</v>
      </c>
      <c r="M61" s="24">
        <v>49.723488888888838</v>
      </c>
      <c r="N61" s="24">
        <v>49.723488888888838</v>
      </c>
      <c r="O61" s="27">
        <v>42.106822222222178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34.604355555555507</v>
      </c>
      <c r="H62" s="24">
        <v>26.98768888888889</v>
      </c>
      <c r="I62" s="24">
        <v>19.371022222222226</v>
      </c>
      <c r="J62" s="24">
        <v>26.98768888888889</v>
      </c>
      <c r="K62" s="24">
        <v>49.837688888888835</v>
      </c>
      <c r="L62" s="24">
        <v>49.837688888888835</v>
      </c>
      <c r="M62" s="24">
        <v>49.837688888888835</v>
      </c>
      <c r="N62" s="24">
        <v>49.837688888888835</v>
      </c>
      <c r="O62" s="27">
        <v>42.221022222222174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34.718555555555504</v>
      </c>
      <c r="H63" s="24">
        <v>27.10188888888889</v>
      </c>
      <c r="I63" s="24">
        <v>19.485222222222227</v>
      </c>
      <c r="J63" s="24">
        <v>27.10188888888889</v>
      </c>
      <c r="K63" s="24">
        <v>49.951888888888831</v>
      </c>
      <c r="L63" s="24">
        <v>49.951888888888831</v>
      </c>
      <c r="M63" s="24">
        <v>49.951888888888831</v>
      </c>
      <c r="N63" s="24">
        <v>49.951888888888831</v>
      </c>
      <c r="O63" s="27">
        <v>42.335222222222171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34.832755555555501</v>
      </c>
      <c r="H64" s="24">
        <v>27.216088888888891</v>
      </c>
      <c r="I64" s="24">
        <v>19.599422222222227</v>
      </c>
      <c r="J64" s="24">
        <v>27.216088888888891</v>
      </c>
      <c r="K64" s="24">
        <v>50.066088888888828</v>
      </c>
      <c r="L64" s="24">
        <v>50.066088888888828</v>
      </c>
      <c r="M64" s="24">
        <v>50.066088888888828</v>
      </c>
      <c r="N64" s="24">
        <v>50.066088888888828</v>
      </c>
      <c r="O64" s="27">
        <v>42.449422222222168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34.946955555555498</v>
      </c>
      <c r="H65" s="24">
        <v>27.330288888888891</v>
      </c>
      <c r="I65" s="24">
        <v>19.713622222222227</v>
      </c>
      <c r="J65" s="24">
        <v>27.330288888888891</v>
      </c>
      <c r="K65" s="24">
        <v>50.180288888888825</v>
      </c>
      <c r="L65" s="24">
        <v>50.180288888888825</v>
      </c>
      <c r="M65" s="24">
        <v>50.180288888888825</v>
      </c>
      <c r="N65" s="24">
        <v>50.180288888888825</v>
      </c>
      <c r="O65" s="27">
        <v>42.563622222222165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35.061155555555494</v>
      </c>
      <c r="H66" s="25">
        <v>27.444488888888891</v>
      </c>
      <c r="I66" s="25">
        <v>19.827822222222228</v>
      </c>
      <c r="J66" s="25">
        <v>27.444488888888891</v>
      </c>
      <c r="K66" s="25">
        <v>50.294488888888822</v>
      </c>
      <c r="L66" s="25">
        <v>50.294488888888822</v>
      </c>
      <c r="M66" s="25">
        <v>50.294488888888822</v>
      </c>
      <c r="N66" s="25">
        <v>50.294488888888822</v>
      </c>
      <c r="O66" s="28">
        <v>42.677822222222161</v>
      </c>
    </row>
  </sheetData>
  <sheetProtection algorithmName="SHA-512" hashValue="lJ2rpWMZiIprtYkZJB/D92Ke2rpfrb0yd3rbbspp2CmiXrDdYzWe/VsJ8kq86KdaFi67OJyd9MsXnx91hMOmKA==" saltValue="DAa94FRXzFFxuBA2I/F2GA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19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57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0.2176190476190476</v>
      </c>
      <c r="H9" s="23">
        <v>0.18134920634920632</v>
      </c>
      <c r="I9" s="23">
        <v>0.25388888888888883</v>
      </c>
      <c r="J9" s="23">
        <v>0.29015873015873012</v>
      </c>
      <c r="K9" s="23">
        <v>0.29015873015873012</v>
      </c>
      <c r="L9" s="23">
        <v>0.3264285714285714</v>
      </c>
      <c r="M9" s="23">
        <v>0.29015873015873012</v>
      </c>
      <c r="N9" s="23">
        <v>0.25388888888888883</v>
      </c>
      <c r="O9" s="26">
        <v>0.2176190476190476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0.4352380952380952</v>
      </c>
      <c r="H10" s="24">
        <v>0.36269841269841263</v>
      </c>
      <c r="I10" s="24">
        <v>0.50777777777777766</v>
      </c>
      <c r="J10" s="24">
        <v>0.58031746031746023</v>
      </c>
      <c r="K10" s="24">
        <v>0.58031746031746023</v>
      </c>
      <c r="L10" s="24">
        <v>0.6528571428571428</v>
      </c>
      <c r="M10" s="24">
        <v>0.58031746031746023</v>
      </c>
      <c r="N10" s="24">
        <v>0.50777777777777766</v>
      </c>
      <c r="O10" s="27">
        <v>0.4352380952380952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0.8704761904761904</v>
      </c>
      <c r="H11" s="24">
        <v>0.72539682539682526</v>
      </c>
      <c r="I11" s="24">
        <v>1.0155555555555553</v>
      </c>
      <c r="J11" s="24">
        <v>1.1606349206349205</v>
      </c>
      <c r="K11" s="24">
        <v>1.1606349206349205</v>
      </c>
      <c r="L11" s="24">
        <v>1.3057142857142856</v>
      </c>
      <c r="M11" s="24">
        <v>1.1606349206349205</v>
      </c>
      <c r="N11" s="24">
        <v>1.0155555555555553</v>
      </c>
      <c r="O11" s="27">
        <v>0.8704761904761904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1.3057142857142856</v>
      </c>
      <c r="H12" s="24">
        <v>1.088095238095238</v>
      </c>
      <c r="I12" s="24">
        <v>1.5233333333333332</v>
      </c>
      <c r="J12" s="24">
        <v>1.7409523809523808</v>
      </c>
      <c r="K12" s="24">
        <v>1.7409523809523808</v>
      </c>
      <c r="L12" s="24">
        <v>1.9585714285714284</v>
      </c>
      <c r="M12" s="24">
        <v>1.7409523809523808</v>
      </c>
      <c r="N12" s="24">
        <v>1.5233333333333332</v>
      </c>
      <c r="O12" s="27">
        <v>1.3057142857142856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1.7409523809523808</v>
      </c>
      <c r="H13" s="24">
        <v>1.4507936507936505</v>
      </c>
      <c r="I13" s="24">
        <v>2.0311111111111106</v>
      </c>
      <c r="J13" s="24">
        <v>2.3212698412698409</v>
      </c>
      <c r="K13" s="24">
        <v>2.3212698412698409</v>
      </c>
      <c r="L13" s="24">
        <v>2.6114285714285712</v>
      </c>
      <c r="M13" s="24">
        <v>2.3212698412698409</v>
      </c>
      <c r="N13" s="24">
        <v>2.0311111111111106</v>
      </c>
      <c r="O13" s="27">
        <v>1.7409523809523808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2.176190476190476</v>
      </c>
      <c r="H14" s="24">
        <v>1.8134920634920635</v>
      </c>
      <c r="I14" s="24">
        <v>2.5388888888888888</v>
      </c>
      <c r="J14" s="24">
        <v>2.9015873015873015</v>
      </c>
      <c r="K14" s="24">
        <v>2.9015873015873015</v>
      </c>
      <c r="L14" s="24">
        <v>3.2642857142857142</v>
      </c>
      <c r="M14" s="24">
        <v>2.9015873015873015</v>
      </c>
      <c r="N14" s="24">
        <v>2.5388888888888888</v>
      </c>
      <c r="O14" s="27">
        <v>2.176190476190476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2.6114285714285712</v>
      </c>
      <c r="H15" s="24">
        <v>2.176190476190476</v>
      </c>
      <c r="I15" s="24">
        <v>3.0466666666666664</v>
      </c>
      <c r="J15" s="24">
        <v>3.4819047619047616</v>
      </c>
      <c r="K15" s="24">
        <v>3.4819047619047616</v>
      </c>
      <c r="L15" s="24">
        <v>3.9171428571428568</v>
      </c>
      <c r="M15" s="24">
        <v>3.4819047619047616</v>
      </c>
      <c r="N15" s="24">
        <v>3.0466666666666664</v>
      </c>
      <c r="O15" s="27">
        <v>2.6114285714285712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3.0466666666666669</v>
      </c>
      <c r="H16" s="24">
        <v>2.5388888888888888</v>
      </c>
      <c r="I16" s="24">
        <v>3.5544444444444441</v>
      </c>
      <c r="J16" s="24">
        <v>4.0622222222222222</v>
      </c>
      <c r="K16" s="24">
        <v>4.0622222222222222</v>
      </c>
      <c r="L16" s="24">
        <v>4.57</v>
      </c>
      <c r="M16" s="24">
        <v>4.0622222222222222</v>
      </c>
      <c r="N16" s="24">
        <v>3.5544444444444441</v>
      </c>
      <c r="O16" s="27">
        <v>3.0466666666666669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3.4819047619047616</v>
      </c>
      <c r="H17" s="24">
        <v>2.901587301587301</v>
      </c>
      <c r="I17" s="24">
        <v>4.0622222222222213</v>
      </c>
      <c r="J17" s="24">
        <v>4.6425396825396819</v>
      </c>
      <c r="K17" s="24">
        <v>4.6425396825396819</v>
      </c>
      <c r="L17" s="24">
        <v>5.2228571428571424</v>
      </c>
      <c r="M17" s="24">
        <v>4.6425396825396819</v>
      </c>
      <c r="N17" s="24">
        <v>4.0622222222222213</v>
      </c>
      <c r="O17" s="27">
        <v>3.4819047619047616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3.9171428571428568</v>
      </c>
      <c r="H18" s="24">
        <v>3.2642857142857142</v>
      </c>
      <c r="I18" s="24">
        <v>4.5699999999999994</v>
      </c>
      <c r="J18" s="24">
        <v>5.2228571428571424</v>
      </c>
      <c r="K18" s="24">
        <v>5.2228571428571424</v>
      </c>
      <c r="L18" s="24">
        <v>5.8757142857142846</v>
      </c>
      <c r="M18" s="24">
        <v>5.2228571428571424</v>
      </c>
      <c r="N18" s="24">
        <v>4.5699999999999994</v>
      </c>
      <c r="O18" s="27">
        <v>3.9171428571428568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4.352380952380952</v>
      </c>
      <c r="H19" s="24">
        <v>3.626984126984127</v>
      </c>
      <c r="I19" s="24">
        <v>5.0777777777777775</v>
      </c>
      <c r="J19" s="24">
        <v>5.803174603174603</v>
      </c>
      <c r="K19" s="24">
        <v>5.803174603174603</v>
      </c>
      <c r="L19" s="24">
        <v>6.5285714285714285</v>
      </c>
      <c r="M19" s="24">
        <v>5.803174603174603</v>
      </c>
      <c r="N19" s="24">
        <v>5.0777777777777775</v>
      </c>
      <c r="O19" s="27">
        <v>4.352380952380952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4.7876190476190468</v>
      </c>
      <c r="H20" s="24">
        <v>3.9896825396825393</v>
      </c>
      <c r="I20" s="24">
        <v>5.5855555555555547</v>
      </c>
      <c r="J20" s="24">
        <v>6.3834920634920627</v>
      </c>
      <c r="K20" s="24">
        <v>6.3834920634920627</v>
      </c>
      <c r="L20" s="24">
        <v>7.1814285714285706</v>
      </c>
      <c r="M20" s="24">
        <v>6.3834920634920627</v>
      </c>
      <c r="N20" s="24">
        <v>5.5855555555555547</v>
      </c>
      <c r="O20" s="27">
        <v>4.7876190476190468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5.2228571428571424</v>
      </c>
      <c r="H21" s="24">
        <v>4.352380952380952</v>
      </c>
      <c r="I21" s="24">
        <v>6.0933333333333328</v>
      </c>
      <c r="J21" s="24">
        <v>6.9638095238095232</v>
      </c>
      <c r="K21" s="24">
        <v>6.9638095238095232</v>
      </c>
      <c r="L21" s="24">
        <v>7.8342857142857136</v>
      </c>
      <c r="M21" s="24">
        <v>6.9638095238095232</v>
      </c>
      <c r="N21" s="24">
        <v>6.0933333333333328</v>
      </c>
      <c r="O21" s="27">
        <v>5.2228571428571424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5.6580952380952381</v>
      </c>
      <c r="H22" s="24">
        <v>4.7150793650793652</v>
      </c>
      <c r="I22" s="24">
        <v>6.6011111111111109</v>
      </c>
      <c r="J22" s="24">
        <v>7.5441269841269838</v>
      </c>
      <c r="K22" s="24">
        <v>7.5441269841269838</v>
      </c>
      <c r="L22" s="24">
        <v>8.4871428571428567</v>
      </c>
      <c r="M22" s="24">
        <v>7.5441269841269838</v>
      </c>
      <c r="N22" s="24">
        <v>6.6011111111111109</v>
      </c>
      <c r="O22" s="27">
        <v>5.6580952380952381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6.0933333333333337</v>
      </c>
      <c r="H23" s="24">
        <v>5.0777777777777775</v>
      </c>
      <c r="I23" s="24">
        <v>7.1088888888888881</v>
      </c>
      <c r="J23" s="24">
        <v>8.1244444444444444</v>
      </c>
      <c r="K23" s="24">
        <v>8.1244444444444444</v>
      </c>
      <c r="L23" s="24">
        <v>9.14</v>
      </c>
      <c r="M23" s="24">
        <v>8.1244444444444444</v>
      </c>
      <c r="N23" s="24">
        <v>7.1088888888888881</v>
      </c>
      <c r="O23" s="27">
        <v>6.0933333333333337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6.5285714285714285</v>
      </c>
      <c r="H24" s="24">
        <v>5.4404761904761898</v>
      </c>
      <c r="I24" s="24">
        <v>7.6166666666666663</v>
      </c>
      <c r="J24" s="24">
        <v>8.704761904761904</v>
      </c>
      <c r="K24" s="24">
        <v>8.704761904761904</v>
      </c>
      <c r="L24" s="24">
        <v>9.7928571428571409</v>
      </c>
      <c r="M24" s="24">
        <v>8.704761904761904</v>
      </c>
      <c r="N24" s="24">
        <v>7.6166666666666663</v>
      </c>
      <c r="O24" s="27">
        <v>6.5285714285714285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6.9638095238095232</v>
      </c>
      <c r="H25" s="24">
        <v>5.8031746031746021</v>
      </c>
      <c r="I25" s="24">
        <v>8.1244444444444426</v>
      </c>
      <c r="J25" s="24">
        <v>9.2850793650793637</v>
      </c>
      <c r="K25" s="24">
        <v>9.2850793650793637</v>
      </c>
      <c r="L25" s="24">
        <v>10.445714285714285</v>
      </c>
      <c r="M25" s="24">
        <v>9.2850793650793637</v>
      </c>
      <c r="N25" s="24">
        <v>8.1244444444444426</v>
      </c>
      <c r="O25" s="27">
        <v>6.9638095238095232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7.3990476190476189</v>
      </c>
      <c r="H26" s="24">
        <v>6.1658730158730162</v>
      </c>
      <c r="I26" s="24">
        <v>8.6322222222222216</v>
      </c>
      <c r="J26" s="24">
        <v>9.8653968253968252</v>
      </c>
      <c r="K26" s="24">
        <v>9.8653968253968252</v>
      </c>
      <c r="L26" s="24">
        <v>11.098571428571429</v>
      </c>
      <c r="M26" s="24">
        <v>9.8653968253968252</v>
      </c>
      <c r="N26" s="24">
        <v>8.6322222222222216</v>
      </c>
      <c r="O26" s="27">
        <v>7.3990476190476189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7.8342857142857136</v>
      </c>
      <c r="H27" s="24">
        <v>6.5285714285714285</v>
      </c>
      <c r="I27" s="24">
        <v>9.1399999999999988</v>
      </c>
      <c r="J27" s="24">
        <v>10.445714285714285</v>
      </c>
      <c r="K27" s="24">
        <v>10.445714285714285</v>
      </c>
      <c r="L27" s="24">
        <v>11.751428571428569</v>
      </c>
      <c r="M27" s="24">
        <v>10.445714285714285</v>
      </c>
      <c r="N27" s="24">
        <v>9.1399999999999988</v>
      </c>
      <c r="O27" s="27">
        <v>7.8342857142857136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8.2695238095238075</v>
      </c>
      <c r="H28" s="24">
        <v>6.8912698412698408</v>
      </c>
      <c r="I28" s="24">
        <v>9.647777777777776</v>
      </c>
      <c r="J28" s="24">
        <v>11.026031746031745</v>
      </c>
      <c r="K28" s="24">
        <v>11.026031746031745</v>
      </c>
      <c r="L28" s="24">
        <v>12.404285714285713</v>
      </c>
      <c r="M28" s="24">
        <v>11.026031746031745</v>
      </c>
      <c r="N28" s="24">
        <v>9.647777777777776</v>
      </c>
      <c r="O28" s="27">
        <v>8.2695238095238075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8.704761904761904</v>
      </c>
      <c r="H29" s="24">
        <v>7.253968253968254</v>
      </c>
      <c r="I29" s="24">
        <v>10.155555555555555</v>
      </c>
      <c r="J29" s="24">
        <v>11.606349206349206</v>
      </c>
      <c r="K29" s="24">
        <v>11.606349206349206</v>
      </c>
      <c r="L29" s="24">
        <v>13.057142857142857</v>
      </c>
      <c r="M29" s="24">
        <v>11.606349206349206</v>
      </c>
      <c r="N29" s="24">
        <v>10.155555555555555</v>
      </c>
      <c r="O29" s="27">
        <v>8.704761904761904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9.7928571428571409</v>
      </c>
      <c r="H30" s="24">
        <v>8.1607142857142847</v>
      </c>
      <c r="I30" s="24">
        <v>11.424999999999999</v>
      </c>
      <c r="J30" s="24">
        <v>13.057142857142855</v>
      </c>
      <c r="K30" s="24">
        <v>13.057142857142855</v>
      </c>
      <c r="L30" s="24">
        <v>14.689285714285713</v>
      </c>
      <c r="M30" s="24">
        <v>13.057142857142855</v>
      </c>
      <c r="N30" s="24">
        <v>11.424999999999999</v>
      </c>
      <c r="O30" s="27">
        <v>9.7928571428571409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10.88095238095238</v>
      </c>
      <c r="H31" s="24">
        <v>9.0674603174603163</v>
      </c>
      <c r="I31" s="24">
        <v>12.694444444444443</v>
      </c>
      <c r="J31" s="24">
        <v>14.507936507936506</v>
      </c>
      <c r="K31" s="24">
        <v>14.507936507936506</v>
      </c>
      <c r="L31" s="24">
        <v>16.321428571428569</v>
      </c>
      <c r="M31" s="24">
        <v>14.507936507936506</v>
      </c>
      <c r="N31" s="24">
        <v>12.694444444444443</v>
      </c>
      <c r="O31" s="27">
        <v>10.88095238095238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11.969047619047618</v>
      </c>
      <c r="H32" s="24">
        <v>9.974206349206348</v>
      </c>
      <c r="I32" s="24">
        <v>13.963888888888889</v>
      </c>
      <c r="J32" s="24">
        <v>15.958730158730157</v>
      </c>
      <c r="K32" s="24">
        <v>15.958730158730157</v>
      </c>
      <c r="L32" s="24">
        <v>17.953571428571426</v>
      </c>
      <c r="M32" s="24">
        <v>15.958730158730157</v>
      </c>
      <c r="N32" s="24">
        <v>13.963888888888889</v>
      </c>
      <c r="O32" s="27">
        <v>11.969047619047618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13.057142857142857</v>
      </c>
      <c r="H33" s="24">
        <v>10.88095238095238</v>
      </c>
      <c r="I33" s="24">
        <v>15.233333333333333</v>
      </c>
      <c r="J33" s="24">
        <v>17.409523809523808</v>
      </c>
      <c r="K33" s="24">
        <v>17.409523809523808</v>
      </c>
      <c r="L33" s="24">
        <v>19.585714285714282</v>
      </c>
      <c r="M33" s="24">
        <v>17.409523809523808</v>
      </c>
      <c r="N33" s="24">
        <v>15.233333333333333</v>
      </c>
      <c r="O33" s="27">
        <v>13.057142857142857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15.233333333333333</v>
      </c>
      <c r="H34" s="24">
        <v>12.694444444444443</v>
      </c>
      <c r="I34" s="24">
        <v>17.772222222222222</v>
      </c>
      <c r="J34" s="24">
        <v>20.31111111111111</v>
      </c>
      <c r="K34" s="24">
        <v>20.31111111111111</v>
      </c>
      <c r="L34" s="24">
        <v>22.849999999999998</v>
      </c>
      <c r="M34" s="24">
        <v>20.31111111111111</v>
      </c>
      <c r="N34" s="24">
        <v>17.772222222222222</v>
      </c>
      <c r="O34" s="27">
        <v>15.233333333333333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17.409523809523808</v>
      </c>
      <c r="H35" s="24">
        <v>14.507936507936508</v>
      </c>
      <c r="I35" s="24">
        <v>20.31111111111111</v>
      </c>
      <c r="J35" s="24">
        <v>23.212698412698412</v>
      </c>
      <c r="K35" s="24">
        <v>23.212698412698412</v>
      </c>
      <c r="L35" s="24">
        <v>26.114285714285714</v>
      </c>
      <c r="M35" s="24">
        <v>23.212698412698412</v>
      </c>
      <c r="N35" s="24">
        <v>20.31111111111111</v>
      </c>
      <c r="O35" s="27">
        <v>17.409523809523808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19.585714285714282</v>
      </c>
      <c r="H36" s="24">
        <v>16.321428571428569</v>
      </c>
      <c r="I36" s="24">
        <v>22.849999999999998</v>
      </c>
      <c r="J36" s="24">
        <v>26.11428571428571</v>
      </c>
      <c r="K36" s="24">
        <v>26.11428571428571</v>
      </c>
      <c r="L36" s="24">
        <v>29.378571428571426</v>
      </c>
      <c r="M36" s="24">
        <v>26.11428571428571</v>
      </c>
      <c r="N36" s="24">
        <v>22.849999999999998</v>
      </c>
      <c r="O36" s="27">
        <v>19.585714285714282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21.761904761904759</v>
      </c>
      <c r="H37" s="24">
        <v>18.134920634920633</v>
      </c>
      <c r="I37" s="24">
        <v>25.388888888888886</v>
      </c>
      <c r="J37" s="24">
        <v>29.015873015873012</v>
      </c>
      <c r="K37" s="24">
        <v>29.015873015873012</v>
      </c>
      <c r="L37" s="24">
        <v>32.642857142857139</v>
      </c>
      <c r="M37" s="24">
        <v>29.015873015873012</v>
      </c>
      <c r="N37" s="24">
        <v>25.388888888888886</v>
      </c>
      <c r="O37" s="27">
        <v>21.761904761904759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23.938095238095237</v>
      </c>
      <c r="H38" s="24">
        <v>19.948412698412696</v>
      </c>
      <c r="I38" s="24">
        <v>27.927777777777777</v>
      </c>
      <c r="J38" s="24">
        <v>31.917460317460314</v>
      </c>
      <c r="K38" s="24">
        <v>31.917460317460314</v>
      </c>
      <c r="L38" s="24">
        <v>35.907142857142851</v>
      </c>
      <c r="M38" s="24">
        <v>31.917460317460314</v>
      </c>
      <c r="N38" s="24">
        <v>27.927777777777777</v>
      </c>
      <c r="O38" s="27">
        <v>23.938095238095237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26.114285714285714</v>
      </c>
      <c r="H39" s="24">
        <v>21.761904761904759</v>
      </c>
      <c r="I39" s="24">
        <v>30.466666666666665</v>
      </c>
      <c r="J39" s="24">
        <v>34.819047619047616</v>
      </c>
      <c r="K39" s="24">
        <v>34.819047619047616</v>
      </c>
      <c r="L39" s="24">
        <v>39.171428571428564</v>
      </c>
      <c r="M39" s="24">
        <v>34.819047619047616</v>
      </c>
      <c r="N39" s="24">
        <v>30.466666666666665</v>
      </c>
      <c r="O39" s="27">
        <v>26.114285714285714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28.290476190476184</v>
      </c>
      <c r="H40" s="24">
        <v>23.575396825396822</v>
      </c>
      <c r="I40" s="24">
        <v>33.005555555555553</v>
      </c>
      <c r="J40" s="24">
        <v>37.720634920634915</v>
      </c>
      <c r="K40" s="24">
        <v>37.720634920634915</v>
      </c>
      <c r="L40" s="24">
        <v>42.435714285714283</v>
      </c>
      <c r="M40" s="24">
        <v>37.720634920634915</v>
      </c>
      <c r="N40" s="24">
        <v>33.005555555555553</v>
      </c>
      <c r="O40" s="27">
        <v>28.290476190476184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30.466666666666665</v>
      </c>
      <c r="H41" s="24">
        <v>25.388888888888886</v>
      </c>
      <c r="I41" s="24">
        <v>35.544444444444444</v>
      </c>
      <c r="J41" s="24">
        <v>40.62222222222222</v>
      </c>
      <c r="K41" s="24">
        <v>40.62222222222222</v>
      </c>
      <c r="L41" s="24">
        <v>45.699999999999996</v>
      </c>
      <c r="M41" s="24">
        <v>40.62222222222222</v>
      </c>
      <c r="N41" s="24">
        <v>35.544444444444444</v>
      </c>
      <c r="O41" s="27">
        <v>30.466666666666665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31.19206349206349</v>
      </c>
      <c r="H42" s="24">
        <v>25.7515873015873</v>
      </c>
      <c r="I42" s="24">
        <v>36.632539682539679</v>
      </c>
      <c r="J42" s="24">
        <v>42.073015873015869</v>
      </c>
      <c r="K42" s="24">
        <v>42.073015873015869</v>
      </c>
      <c r="L42" s="24">
        <v>47.513492063492059</v>
      </c>
      <c r="M42" s="24">
        <v>42.073015873015869</v>
      </c>
      <c r="N42" s="24">
        <v>36.632539682539679</v>
      </c>
      <c r="O42" s="27">
        <v>31.19206349206349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31.917460317460318</v>
      </c>
      <c r="H43" s="24">
        <v>26.114285714285714</v>
      </c>
      <c r="I43" s="24">
        <v>37.720634920634922</v>
      </c>
      <c r="J43" s="24">
        <v>43.523809523809518</v>
      </c>
      <c r="K43" s="24">
        <v>43.523809523809518</v>
      </c>
      <c r="L43" s="24">
        <v>49.326984126984122</v>
      </c>
      <c r="M43" s="24">
        <v>43.523809523809518</v>
      </c>
      <c r="N43" s="24">
        <v>37.720634920634922</v>
      </c>
      <c r="O43" s="27">
        <v>31.917460317460318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32.642857142857139</v>
      </c>
      <c r="H44" s="24">
        <v>26.476984126984124</v>
      </c>
      <c r="I44" s="24">
        <v>38.808730158730157</v>
      </c>
      <c r="J44" s="24">
        <v>44.974603174603175</v>
      </c>
      <c r="K44" s="24">
        <v>44.974603174603175</v>
      </c>
      <c r="L44" s="24">
        <v>51.140476190476186</v>
      </c>
      <c r="M44" s="24">
        <v>44.974603174603175</v>
      </c>
      <c r="N44" s="24">
        <v>38.808730158730157</v>
      </c>
      <c r="O44" s="27">
        <v>32.642857142857139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33.368253968253967</v>
      </c>
      <c r="H45" s="24">
        <v>26.839682539682538</v>
      </c>
      <c r="I45" s="24">
        <v>39.896825396825392</v>
      </c>
      <c r="J45" s="24">
        <v>46.425396825396817</v>
      </c>
      <c r="K45" s="24">
        <v>46.425396825396817</v>
      </c>
      <c r="L45" s="24">
        <v>52.953968253968249</v>
      </c>
      <c r="M45" s="24">
        <v>46.425396825396817</v>
      </c>
      <c r="N45" s="24">
        <v>39.896825396825392</v>
      </c>
      <c r="O45" s="27">
        <v>33.368253968253967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34.093650793650795</v>
      </c>
      <c r="H46" s="24">
        <v>27.202380952380949</v>
      </c>
      <c r="I46" s="24">
        <v>40.984920634920634</v>
      </c>
      <c r="J46" s="24">
        <v>47.876190476190473</v>
      </c>
      <c r="K46" s="24">
        <v>47.876190476190473</v>
      </c>
      <c r="L46" s="24">
        <v>54.767460317460312</v>
      </c>
      <c r="M46" s="24">
        <v>47.876190476190473</v>
      </c>
      <c r="N46" s="24">
        <v>40.984920634920634</v>
      </c>
      <c r="O46" s="27">
        <v>34.093650793650795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34.819047619047616</v>
      </c>
      <c r="H47" s="24">
        <v>27.565079365079363</v>
      </c>
      <c r="I47" s="24">
        <v>42.073015873015869</v>
      </c>
      <c r="J47" s="24">
        <v>49.326984126984122</v>
      </c>
      <c r="K47" s="24">
        <v>49.326984126984122</v>
      </c>
      <c r="L47" s="24">
        <v>56.580952380952375</v>
      </c>
      <c r="M47" s="24">
        <v>49.326984126984122</v>
      </c>
      <c r="N47" s="24">
        <v>42.073015873015869</v>
      </c>
      <c r="O47" s="27">
        <v>34.819047619047616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35.544444444444444</v>
      </c>
      <c r="H48" s="24">
        <v>27.927777777777777</v>
      </c>
      <c r="I48" s="24">
        <v>43.161111111111111</v>
      </c>
      <c r="J48" s="24">
        <v>50.777777777777771</v>
      </c>
      <c r="K48" s="24">
        <v>50.777777777777771</v>
      </c>
      <c r="L48" s="24">
        <v>58.394444444444439</v>
      </c>
      <c r="M48" s="24">
        <v>50.777777777777771</v>
      </c>
      <c r="N48" s="24">
        <v>43.161111111111111</v>
      </c>
      <c r="O48" s="27">
        <v>35.544444444444444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35.658644444444441</v>
      </c>
      <c r="H49" s="24">
        <v>28.041977777777777</v>
      </c>
      <c r="I49" s="24">
        <v>43.275311111111108</v>
      </c>
      <c r="J49" s="24">
        <v>50.891977777777768</v>
      </c>
      <c r="K49" s="24">
        <v>50.891977777777768</v>
      </c>
      <c r="L49" s="24">
        <v>58.508644444444435</v>
      </c>
      <c r="M49" s="24">
        <v>50.891977777777768</v>
      </c>
      <c r="N49" s="24">
        <v>43.275311111111108</v>
      </c>
      <c r="O49" s="27">
        <v>35.658644444444441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35.772844444444438</v>
      </c>
      <c r="H50" s="24">
        <v>28.156177777777778</v>
      </c>
      <c r="I50" s="24">
        <v>43.389511111111105</v>
      </c>
      <c r="J50" s="24">
        <v>51.006177777777765</v>
      </c>
      <c r="K50" s="24">
        <v>51.006177777777765</v>
      </c>
      <c r="L50" s="24">
        <v>58.622844444444432</v>
      </c>
      <c r="M50" s="24">
        <v>51.006177777777765</v>
      </c>
      <c r="N50" s="24">
        <v>43.389511111111105</v>
      </c>
      <c r="O50" s="27">
        <v>35.772844444444438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35.887044444444435</v>
      </c>
      <c r="H51" s="24">
        <v>28.270377777777778</v>
      </c>
      <c r="I51" s="24">
        <v>43.503711111111102</v>
      </c>
      <c r="J51" s="24">
        <v>51.120377777777762</v>
      </c>
      <c r="K51" s="24">
        <v>51.120377777777762</v>
      </c>
      <c r="L51" s="24">
        <v>58.737044444444429</v>
      </c>
      <c r="M51" s="24">
        <v>51.120377777777762</v>
      </c>
      <c r="N51" s="24">
        <v>43.503711111111102</v>
      </c>
      <c r="O51" s="27">
        <v>35.887044444444435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36.001244444444431</v>
      </c>
      <c r="H52" s="24">
        <v>28.384577777777778</v>
      </c>
      <c r="I52" s="24">
        <v>43.617911111111098</v>
      </c>
      <c r="J52" s="24">
        <v>51.234577777777758</v>
      </c>
      <c r="K52" s="24">
        <v>51.234577777777758</v>
      </c>
      <c r="L52" s="24">
        <v>58.851244444444426</v>
      </c>
      <c r="M52" s="24">
        <v>51.234577777777758</v>
      </c>
      <c r="N52" s="24">
        <v>43.617911111111098</v>
      </c>
      <c r="O52" s="27">
        <v>36.001244444444431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36.115444444444428</v>
      </c>
      <c r="H53" s="24">
        <v>28.498777777777779</v>
      </c>
      <c r="I53" s="24">
        <v>43.732111111111095</v>
      </c>
      <c r="J53" s="24">
        <v>51.348777777777755</v>
      </c>
      <c r="K53" s="24">
        <v>51.348777777777755</v>
      </c>
      <c r="L53" s="24">
        <v>58.965444444444422</v>
      </c>
      <c r="M53" s="24">
        <v>51.348777777777755</v>
      </c>
      <c r="N53" s="24">
        <v>43.732111111111095</v>
      </c>
      <c r="O53" s="27">
        <v>36.115444444444428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36.229644444444425</v>
      </c>
      <c r="H54" s="24">
        <v>28.612977777777779</v>
      </c>
      <c r="I54" s="24">
        <v>43.846311111111092</v>
      </c>
      <c r="J54" s="24">
        <v>51.462977777777752</v>
      </c>
      <c r="K54" s="24">
        <v>51.462977777777752</v>
      </c>
      <c r="L54" s="24">
        <v>59.079644444444419</v>
      </c>
      <c r="M54" s="24">
        <v>51.462977777777752</v>
      </c>
      <c r="N54" s="24">
        <v>43.846311111111092</v>
      </c>
      <c r="O54" s="27">
        <v>36.229644444444425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36.343844444444422</v>
      </c>
      <c r="H55" s="24">
        <v>28.727177777777779</v>
      </c>
      <c r="I55" s="24">
        <v>43.960511111111089</v>
      </c>
      <c r="J55" s="24">
        <v>51.577177777777749</v>
      </c>
      <c r="K55" s="24">
        <v>51.577177777777749</v>
      </c>
      <c r="L55" s="24">
        <v>59.193844444444416</v>
      </c>
      <c r="M55" s="24">
        <v>51.577177777777749</v>
      </c>
      <c r="N55" s="24">
        <v>43.960511111111089</v>
      </c>
      <c r="O55" s="27">
        <v>36.343844444444422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36.458044444444418</v>
      </c>
      <c r="H56" s="24">
        <v>28.84137777777778</v>
      </c>
      <c r="I56" s="24">
        <v>44.074711111111085</v>
      </c>
      <c r="J56" s="24">
        <v>51.691377777777745</v>
      </c>
      <c r="K56" s="24">
        <v>51.691377777777745</v>
      </c>
      <c r="L56" s="24">
        <v>59.308044444444413</v>
      </c>
      <c r="M56" s="24">
        <v>51.691377777777745</v>
      </c>
      <c r="N56" s="24">
        <v>44.074711111111085</v>
      </c>
      <c r="O56" s="27">
        <v>36.458044444444418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36.572244444444415</v>
      </c>
      <c r="H57" s="24">
        <v>28.95557777777778</v>
      </c>
      <c r="I57" s="24">
        <v>44.188911111111082</v>
      </c>
      <c r="J57" s="24">
        <v>51.805577777777742</v>
      </c>
      <c r="K57" s="24">
        <v>51.805577777777742</v>
      </c>
      <c r="L57" s="24">
        <v>59.422244444444409</v>
      </c>
      <c r="M57" s="24">
        <v>51.805577777777742</v>
      </c>
      <c r="N57" s="24">
        <v>44.188911111111082</v>
      </c>
      <c r="O57" s="27">
        <v>36.572244444444415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36.686444444444412</v>
      </c>
      <c r="H58" s="24">
        <v>29.06977777777778</v>
      </c>
      <c r="I58" s="24">
        <v>44.303111111111079</v>
      </c>
      <c r="J58" s="24">
        <v>51.919777777777739</v>
      </c>
      <c r="K58" s="24">
        <v>51.919777777777739</v>
      </c>
      <c r="L58" s="24">
        <v>59.536444444444406</v>
      </c>
      <c r="M58" s="24">
        <v>51.919777777777739</v>
      </c>
      <c r="N58" s="24">
        <v>44.303111111111079</v>
      </c>
      <c r="O58" s="27">
        <v>36.686444444444412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36.800644444444409</v>
      </c>
      <c r="H59" s="24">
        <v>29.18397777777778</v>
      </c>
      <c r="I59" s="24">
        <v>44.417311111111076</v>
      </c>
      <c r="J59" s="24">
        <v>52.033977777777736</v>
      </c>
      <c r="K59" s="24">
        <v>52.033977777777736</v>
      </c>
      <c r="L59" s="24">
        <v>59.650644444444403</v>
      </c>
      <c r="M59" s="24">
        <v>52.033977777777736</v>
      </c>
      <c r="N59" s="24">
        <v>44.417311111111076</v>
      </c>
      <c r="O59" s="27">
        <v>36.800644444444409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36.914844444444405</v>
      </c>
      <c r="H60" s="24">
        <v>29.298177777777781</v>
      </c>
      <c r="I60" s="24">
        <v>44.531511111111072</v>
      </c>
      <c r="J60" s="24">
        <v>52.148177777777732</v>
      </c>
      <c r="K60" s="24">
        <v>52.148177777777732</v>
      </c>
      <c r="L60" s="24">
        <v>59.7648444444444</v>
      </c>
      <c r="M60" s="24">
        <v>52.148177777777732</v>
      </c>
      <c r="N60" s="24">
        <v>44.531511111111072</v>
      </c>
      <c r="O60" s="27">
        <v>36.914844444444405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37.029044444444402</v>
      </c>
      <c r="H61" s="24">
        <v>29.412377777777781</v>
      </c>
      <c r="I61" s="24">
        <v>44.645711111111069</v>
      </c>
      <c r="J61" s="24">
        <v>52.262377777777729</v>
      </c>
      <c r="K61" s="24">
        <v>52.262377777777729</v>
      </c>
      <c r="L61" s="24">
        <v>59.879044444444396</v>
      </c>
      <c r="M61" s="24">
        <v>52.262377777777729</v>
      </c>
      <c r="N61" s="24">
        <v>44.645711111111069</v>
      </c>
      <c r="O61" s="27">
        <v>37.029044444444402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37.143244444444399</v>
      </c>
      <c r="H62" s="24">
        <v>29.526577777777781</v>
      </c>
      <c r="I62" s="24">
        <v>44.759911111111066</v>
      </c>
      <c r="J62" s="24">
        <v>52.376577777777726</v>
      </c>
      <c r="K62" s="24">
        <v>52.376577777777726</v>
      </c>
      <c r="L62" s="24">
        <v>59.993244444444393</v>
      </c>
      <c r="M62" s="24">
        <v>52.376577777777726</v>
      </c>
      <c r="N62" s="24">
        <v>44.759911111111066</v>
      </c>
      <c r="O62" s="27">
        <v>37.143244444444399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37.257444444444396</v>
      </c>
      <c r="H63" s="24">
        <v>29.640777777777782</v>
      </c>
      <c r="I63" s="24">
        <v>44.874111111111063</v>
      </c>
      <c r="J63" s="24">
        <v>52.490777777777723</v>
      </c>
      <c r="K63" s="24">
        <v>52.490777777777723</v>
      </c>
      <c r="L63" s="24">
        <v>60.10744444444439</v>
      </c>
      <c r="M63" s="24">
        <v>52.490777777777723</v>
      </c>
      <c r="N63" s="24">
        <v>44.874111111111063</v>
      </c>
      <c r="O63" s="27">
        <v>37.257444444444396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37.371644444444392</v>
      </c>
      <c r="H64" s="24">
        <v>29.754977777777782</v>
      </c>
      <c r="I64" s="24">
        <v>44.988311111111059</v>
      </c>
      <c r="J64" s="24">
        <v>52.604977777777719</v>
      </c>
      <c r="K64" s="24">
        <v>52.604977777777719</v>
      </c>
      <c r="L64" s="24">
        <v>60.221644444444387</v>
      </c>
      <c r="M64" s="24">
        <v>52.604977777777719</v>
      </c>
      <c r="N64" s="24">
        <v>44.988311111111059</v>
      </c>
      <c r="O64" s="27">
        <v>37.371644444444392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37.485844444444389</v>
      </c>
      <c r="H65" s="24">
        <v>29.869177777777782</v>
      </c>
      <c r="I65" s="24">
        <v>45.102511111111056</v>
      </c>
      <c r="J65" s="24">
        <v>52.719177777777716</v>
      </c>
      <c r="K65" s="24">
        <v>52.719177777777716</v>
      </c>
      <c r="L65" s="24">
        <v>60.335844444444383</v>
      </c>
      <c r="M65" s="24">
        <v>52.719177777777716</v>
      </c>
      <c r="N65" s="24">
        <v>45.102511111111056</v>
      </c>
      <c r="O65" s="27">
        <v>37.485844444444389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37.600044444444386</v>
      </c>
      <c r="H66" s="25">
        <v>29.983377777777783</v>
      </c>
      <c r="I66" s="25">
        <v>45.216711111111053</v>
      </c>
      <c r="J66" s="25">
        <v>52.833377777777713</v>
      </c>
      <c r="K66" s="25">
        <v>52.833377777777713</v>
      </c>
      <c r="L66" s="25">
        <v>60.45004444444438</v>
      </c>
      <c r="M66" s="25">
        <v>52.833377777777713</v>
      </c>
      <c r="N66" s="25">
        <v>45.216711111111053</v>
      </c>
      <c r="O66" s="28">
        <v>37.600044444444386</v>
      </c>
    </row>
  </sheetData>
  <sheetProtection algorithmName="SHA-512" hashValue="LUl8OdKHpq0za1gR8dL/jXzQdLrtMeQbkmCd7di0GLOLdziTNA+QFzDObfyeX/6qx28uddJa4rpGM5ns0gXSuQ==" saltValue="GUIb4hZyi9ZzZbylOjU/8w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4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58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0.29015873015873012</v>
      </c>
      <c r="H9" s="23">
        <v>0.25388888888888883</v>
      </c>
      <c r="I9" s="23">
        <v>0.21761904761904757</v>
      </c>
      <c r="J9" s="23">
        <v>0.25388888888888883</v>
      </c>
      <c r="K9" s="23">
        <v>0.36269841269841263</v>
      </c>
      <c r="L9" s="23">
        <v>0.36269841269841263</v>
      </c>
      <c r="M9" s="23">
        <v>0.36269841269841263</v>
      </c>
      <c r="N9" s="23">
        <v>0.36269841269841263</v>
      </c>
      <c r="O9" s="26">
        <v>0.3264285714285714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0.58031746031746023</v>
      </c>
      <c r="H10" s="24">
        <v>0.50777777777777766</v>
      </c>
      <c r="I10" s="24">
        <v>0.43523809523809515</v>
      </c>
      <c r="J10" s="24">
        <v>0.50777777777777766</v>
      </c>
      <c r="K10" s="24">
        <v>0.72539682539682526</v>
      </c>
      <c r="L10" s="24">
        <v>0.72539682539682526</v>
      </c>
      <c r="M10" s="24">
        <v>0.72539682539682526</v>
      </c>
      <c r="N10" s="24">
        <v>0.72539682539682526</v>
      </c>
      <c r="O10" s="27">
        <v>0.6528571428571428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1.1606349206349205</v>
      </c>
      <c r="H11" s="24">
        <v>1.0155555555555553</v>
      </c>
      <c r="I11" s="24">
        <v>0.87047619047619029</v>
      </c>
      <c r="J11" s="24">
        <v>1.0155555555555553</v>
      </c>
      <c r="K11" s="24">
        <v>1.4507936507936505</v>
      </c>
      <c r="L11" s="24">
        <v>1.4507936507936505</v>
      </c>
      <c r="M11" s="24">
        <v>1.4507936507936505</v>
      </c>
      <c r="N11" s="24">
        <v>1.4507936507936505</v>
      </c>
      <c r="O11" s="27">
        <v>1.3057142857142856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1.7409523809523808</v>
      </c>
      <c r="H12" s="24">
        <v>1.5233333333333332</v>
      </c>
      <c r="I12" s="24">
        <v>1.3057142857142856</v>
      </c>
      <c r="J12" s="24">
        <v>1.5233333333333332</v>
      </c>
      <c r="K12" s="24">
        <v>2.176190476190476</v>
      </c>
      <c r="L12" s="24">
        <v>2.176190476190476</v>
      </c>
      <c r="M12" s="24">
        <v>2.176190476190476</v>
      </c>
      <c r="N12" s="24">
        <v>2.176190476190476</v>
      </c>
      <c r="O12" s="27">
        <v>1.9585714285714284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2.3212698412698409</v>
      </c>
      <c r="H13" s="24">
        <v>2.0311111111111106</v>
      </c>
      <c r="I13" s="24">
        <v>1.7409523809523806</v>
      </c>
      <c r="J13" s="24">
        <v>2.0311111111111106</v>
      </c>
      <c r="K13" s="24">
        <v>2.901587301587301</v>
      </c>
      <c r="L13" s="24">
        <v>2.901587301587301</v>
      </c>
      <c r="M13" s="24">
        <v>2.901587301587301</v>
      </c>
      <c r="N13" s="24">
        <v>2.901587301587301</v>
      </c>
      <c r="O13" s="27">
        <v>2.6114285714285712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2.901587301587301</v>
      </c>
      <c r="H14" s="24">
        <v>2.5388888888888888</v>
      </c>
      <c r="I14" s="24">
        <v>2.176190476190476</v>
      </c>
      <c r="J14" s="24">
        <v>2.5388888888888888</v>
      </c>
      <c r="K14" s="24">
        <v>3.6269841269841265</v>
      </c>
      <c r="L14" s="24">
        <v>3.6269841269841265</v>
      </c>
      <c r="M14" s="24">
        <v>3.6269841269841265</v>
      </c>
      <c r="N14" s="24">
        <v>3.6269841269841265</v>
      </c>
      <c r="O14" s="27">
        <v>3.2642857142857142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3.4819047619047616</v>
      </c>
      <c r="H15" s="24">
        <v>3.0466666666666664</v>
      </c>
      <c r="I15" s="24">
        <v>2.6114285714285712</v>
      </c>
      <c r="J15" s="24">
        <v>3.0466666666666664</v>
      </c>
      <c r="K15" s="24">
        <v>4.352380952380952</v>
      </c>
      <c r="L15" s="24">
        <v>4.352380952380952</v>
      </c>
      <c r="M15" s="24">
        <v>4.352380952380952</v>
      </c>
      <c r="N15" s="24">
        <v>4.352380952380952</v>
      </c>
      <c r="O15" s="27">
        <v>3.9171428571428568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4.0622222222222222</v>
      </c>
      <c r="H16" s="24">
        <v>3.5544444444444441</v>
      </c>
      <c r="I16" s="24">
        <v>3.0466666666666664</v>
      </c>
      <c r="J16" s="24">
        <v>3.5544444444444441</v>
      </c>
      <c r="K16" s="24">
        <v>5.0777777777777775</v>
      </c>
      <c r="L16" s="24">
        <v>5.0777777777777775</v>
      </c>
      <c r="M16" s="24">
        <v>5.0777777777777775</v>
      </c>
      <c r="N16" s="24">
        <v>5.0777777777777775</v>
      </c>
      <c r="O16" s="27">
        <v>4.57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4.6425396825396819</v>
      </c>
      <c r="H17" s="24">
        <v>4.0622222222222213</v>
      </c>
      <c r="I17" s="24">
        <v>3.4819047619047612</v>
      </c>
      <c r="J17" s="24">
        <v>4.0622222222222213</v>
      </c>
      <c r="K17" s="24">
        <v>5.8031746031746021</v>
      </c>
      <c r="L17" s="24">
        <v>5.8031746031746021</v>
      </c>
      <c r="M17" s="24">
        <v>5.8031746031746021</v>
      </c>
      <c r="N17" s="24">
        <v>5.8031746031746021</v>
      </c>
      <c r="O17" s="27">
        <v>5.2228571428571424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5.2228571428571424</v>
      </c>
      <c r="H18" s="24">
        <v>4.5699999999999994</v>
      </c>
      <c r="I18" s="24">
        <v>3.9171428571428564</v>
      </c>
      <c r="J18" s="24">
        <v>4.5699999999999994</v>
      </c>
      <c r="K18" s="24">
        <v>6.5285714285714276</v>
      </c>
      <c r="L18" s="24">
        <v>6.5285714285714276</v>
      </c>
      <c r="M18" s="24">
        <v>6.5285714285714276</v>
      </c>
      <c r="N18" s="24">
        <v>6.5285714285714276</v>
      </c>
      <c r="O18" s="27">
        <v>5.8757142857142846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5.8031746031746021</v>
      </c>
      <c r="H19" s="24">
        <v>5.0777777777777775</v>
      </c>
      <c r="I19" s="24">
        <v>4.352380952380952</v>
      </c>
      <c r="J19" s="24">
        <v>5.0777777777777775</v>
      </c>
      <c r="K19" s="24">
        <v>7.2539682539682531</v>
      </c>
      <c r="L19" s="24">
        <v>7.2539682539682531</v>
      </c>
      <c r="M19" s="24">
        <v>7.2539682539682531</v>
      </c>
      <c r="N19" s="24">
        <v>7.2539682539682531</v>
      </c>
      <c r="O19" s="27">
        <v>6.5285714285714285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6.3834920634920636</v>
      </c>
      <c r="H20" s="24">
        <v>5.5855555555555547</v>
      </c>
      <c r="I20" s="24">
        <v>4.7876190476190468</v>
      </c>
      <c r="J20" s="24">
        <v>5.5855555555555547</v>
      </c>
      <c r="K20" s="24">
        <v>7.9793650793650786</v>
      </c>
      <c r="L20" s="24">
        <v>7.9793650793650786</v>
      </c>
      <c r="M20" s="24">
        <v>7.9793650793650786</v>
      </c>
      <c r="N20" s="24">
        <v>7.9793650793650786</v>
      </c>
      <c r="O20" s="27">
        <v>7.1814285714285706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6.9638095238095232</v>
      </c>
      <c r="H21" s="24">
        <v>6.0933333333333328</v>
      </c>
      <c r="I21" s="24">
        <v>5.2228571428571424</v>
      </c>
      <c r="J21" s="24">
        <v>6.0933333333333328</v>
      </c>
      <c r="K21" s="24">
        <v>8.704761904761904</v>
      </c>
      <c r="L21" s="24">
        <v>8.704761904761904</v>
      </c>
      <c r="M21" s="24">
        <v>8.704761904761904</v>
      </c>
      <c r="N21" s="24">
        <v>8.704761904761904</v>
      </c>
      <c r="O21" s="27">
        <v>7.8342857142857136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7.5441269841269829</v>
      </c>
      <c r="H22" s="24">
        <v>6.60111111111111</v>
      </c>
      <c r="I22" s="24">
        <v>5.6580952380952372</v>
      </c>
      <c r="J22" s="24">
        <v>6.60111111111111</v>
      </c>
      <c r="K22" s="24">
        <v>9.4301587301587286</v>
      </c>
      <c r="L22" s="24">
        <v>9.4301587301587286</v>
      </c>
      <c r="M22" s="24">
        <v>9.4301587301587286</v>
      </c>
      <c r="N22" s="24">
        <v>9.4301587301587286</v>
      </c>
      <c r="O22" s="27">
        <v>8.4871428571428567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8.1244444444444444</v>
      </c>
      <c r="H23" s="24">
        <v>7.1088888888888881</v>
      </c>
      <c r="I23" s="24">
        <v>6.0933333333333328</v>
      </c>
      <c r="J23" s="24">
        <v>7.1088888888888881</v>
      </c>
      <c r="K23" s="24">
        <v>10.155555555555555</v>
      </c>
      <c r="L23" s="24">
        <v>10.155555555555555</v>
      </c>
      <c r="M23" s="24">
        <v>10.155555555555555</v>
      </c>
      <c r="N23" s="24">
        <v>10.155555555555555</v>
      </c>
      <c r="O23" s="27">
        <v>9.14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8.704761904761904</v>
      </c>
      <c r="H24" s="24">
        <v>7.6166666666666654</v>
      </c>
      <c r="I24" s="24">
        <v>6.5285714285714276</v>
      </c>
      <c r="J24" s="24">
        <v>7.6166666666666654</v>
      </c>
      <c r="K24" s="24">
        <v>10.88095238095238</v>
      </c>
      <c r="L24" s="24">
        <v>10.88095238095238</v>
      </c>
      <c r="M24" s="24">
        <v>10.88095238095238</v>
      </c>
      <c r="N24" s="24">
        <v>10.88095238095238</v>
      </c>
      <c r="O24" s="27">
        <v>9.7928571428571409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9.2850793650793637</v>
      </c>
      <c r="H25" s="24">
        <v>8.1244444444444426</v>
      </c>
      <c r="I25" s="24">
        <v>6.9638095238095223</v>
      </c>
      <c r="J25" s="24">
        <v>8.1244444444444426</v>
      </c>
      <c r="K25" s="24">
        <v>11.606349206349204</v>
      </c>
      <c r="L25" s="24">
        <v>11.606349206349204</v>
      </c>
      <c r="M25" s="24">
        <v>11.606349206349204</v>
      </c>
      <c r="N25" s="24">
        <v>11.606349206349204</v>
      </c>
      <c r="O25" s="27">
        <v>10.445714285714285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9.8653968253968252</v>
      </c>
      <c r="H26" s="24">
        <v>8.6322222222222216</v>
      </c>
      <c r="I26" s="24">
        <v>7.399047619047618</v>
      </c>
      <c r="J26" s="24">
        <v>8.6322222222222216</v>
      </c>
      <c r="K26" s="24">
        <v>12.331746031746031</v>
      </c>
      <c r="L26" s="24">
        <v>12.331746031746031</v>
      </c>
      <c r="M26" s="24">
        <v>12.331746031746031</v>
      </c>
      <c r="N26" s="24">
        <v>12.331746031746031</v>
      </c>
      <c r="O26" s="27">
        <v>11.098571428571429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10.445714285714285</v>
      </c>
      <c r="H27" s="24">
        <v>9.1399999999999988</v>
      </c>
      <c r="I27" s="24">
        <v>7.8342857142857127</v>
      </c>
      <c r="J27" s="24">
        <v>9.1399999999999988</v>
      </c>
      <c r="K27" s="24">
        <v>13.057142857142855</v>
      </c>
      <c r="L27" s="24">
        <v>13.057142857142855</v>
      </c>
      <c r="M27" s="24">
        <v>13.057142857142855</v>
      </c>
      <c r="N27" s="24">
        <v>13.057142857142855</v>
      </c>
      <c r="O27" s="27">
        <v>11.751428571428569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11.026031746031745</v>
      </c>
      <c r="H28" s="24">
        <v>9.647777777777776</v>
      </c>
      <c r="I28" s="24">
        <v>8.2695238095238093</v>
      </c>
      <c r="J28" s="24">
        <v>9.647777777777776</v>
      </c>
      <c r="K28" s="24">
        <v>13.782539682539682</v>
      </c>
      <c r="L28" s="24">
        <v>13.782539682539682</v>
      </c>
      <c r="M28" s="24">
        <v>13.782539682539682</v>
      </c>
      <c r="N28" s="24">
        <v>13.782539682539682</v>
      </c>
      <c r="O28" s="27">
        <v>12.404285714285713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11.606349206349204</v>
      </c>
      <c r="H29" s="24">
        <v>10.155555555555555</v>
      </c>
      <c r="I29" s="24">
        <v>8.704761904761904</v>
      </c>
      <c r="J29" s="24">
        <v>10.155555555555555</v>
      </c>
      <c r="K29" s="24">
        <v>14.507936507936506</v>
      </c>
      <c r="L29" s="24">
        <v>14.507936507936506</v>
      </c>
      <c r="M29" s="24">
        <v>14.507936507936506</v>
      </c>
      <c r="N29" s="24">
        <v>14.507936507936506</v>
      </c>
      <c r="O29" s="27">
        <v>13.057142857142857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13.057142857142857</v>
      </c>
      <c r="H30" s="24">
        <v>11.424999999999999</v>
      </c>
      <c r="I30" s="24">
        <v>9.7928571428571409</v>
      </c>
      <c r="J30" s="24">
        <v>11.424999999999999</v>
      </c>
      <c r="K30" s="24">
        <v>16.321428571428569</v>
      </c>
      <c r="L30" s="24">
        <v>16.321428571428569</v>
      </c>
      <c r="M30" s="24">
        <v>16.321428571428569</v>
      </c>
      <c r="N30" s="24">
        <v>16.321428571428569</v>
      </c>
      <c r="O30" s="27">
        <v>14.689285714285713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14.507936507936506</v>
      </c>
      <c r="H31" s="24">
        <v>12.694444444444443</v>
      </c>
      <c r="I31" s="24">
        <v>10.88095238095238</v>
      </c>
      <c r="J31" s="24">
        <v>12.694444444444443</v>
      </c>
      <c r="K31" s="24">
        <v>18.134920634920633</v>
      </c>
      <c r="L31" s="24">
        <v>18.134920634920633</v>
      </c>
      <c r="M31" s="24">
        <v>18.134920634920633</v>
      </c>
      <c r="N31" s="24">
        <v>18.134920634920633</v>
      </c>
      <c r="O31" s="27">
        <v>16.321428571428569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15.958730158730157</v>
      </c>
      <c r="H32" s="24">
        <v>13.963888888888887</v>
      </c>
      <c r="I32" s="24">
        <v>11.969047619047618</v>
      </c>
      <c r="J32" s="24">
        <v>13.963888888888887</v>
      </c>
      <c r="K32" s="24">
        <v>19.948412698412696</v>
      </c>
      <c r="L32" s="24">
        <v>19.948412698412696</v>
      </c>
      <c r="M32" s="24">
        <v>19.948412698412696</v>
      </c>
      <c r="N32" s="24">
        <v>19.948412698412696</v>
      </c>
      <c r="O32" s="27">
        <v>17.953571428571426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17.409523809523808</v>
      </c>
      <c r="H33" s="24">
        <v>15.233333333333331</v>
      </c>
      <c r="I33" s="24">
        <v>13.057142857142855</v>
      </c>
      <c r="J33" s="24">
        <v>15.233333333333331</v>
      </c>
      <c r="K33" s="24">
        <v>21.761904761904759</v>
      </c>
      <c r="L33" s="24">
        <v>21.761904761904759</v>
      </c>
      <c r="M33" s="24">
        <v>21.761904761904759</v>
      </c>
      <c r="N33" s="24">
        <v>21.761904761904759</v>
      </c>
      <c r="O33" s="27">
        <v>19.585714285714282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20.31111111111111</v>
      </c>
      <c r="H34" s="24">
        <v>17.772222222222219</v>
      </c>
      <c r="I34" s="24">
        <v>15.233333333333331</v>
      </c>
      <c r="J34" s="24">
        <v>17.772222222222219</v>
      </c>
      <c r="K34" s="24">
        <v>25.388888888888886</v>
      </c>
      <c r="L34" s="24">
        <v>25.388888888888886</v>
      </c>
      <c r="M34" s="24">
        <v>25.388888888888886</v>
      </c>
      <c r="N34" s="24">
        <v>25.388888888888886</v>
      </c>
      <c r="O34" s="27">
        <v>22.849999999999998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23.212698412698408</v>
      </c>
      <c r="H35" s="24">
        <v>20.31111111111111</v>
      </c>
      <c r="I35" s="24">
        <v>17.409523809523808</v>
      </c>
      <c r="J35" s="24">
        <v>20.31111111111111</v>
      </c>
      <c r="K35" s="24">
        <v>29.015873015873012</v>
      </c>
      <c r="L35" s="24">
        <v>29.015873015873012</v>
      </c>
      <c r="M35" s="24">
        <v>29.015873015873012</v>
      </c>
      <c r="N35" s="24">
        <v>29.015873015873012</v>
      </c>
      <c r="O35" s="27">
        <v>26.114285714285714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26.114285714285714</v>
      </c>
      <c r="H36" s="24">
        <v>22.849999999999998</v>
      </c>
      <c r="I36" s="24">
        <v>19.585714285714282</v>
      </c>
      <c r="J36" s="24">
        <v>22.849999999999998</v>
      </c>
      <c r="K36" s="24">
        <v>32.642857142857139</v>
      </c>
      <c r="L36" s="24">
        <v>32.642857142857139</v>
      </c>
      <c r="M36" s="24">
        <v>32.642857142857139</v>
      </c>
      <c r="N36" s="24">
        <v>32.642857142857139</v>
      </c>
      <c r="O36" s="27">
        <v>29.378571428571426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29.015873015873012</v>
      </c>
      <c r="H37" s="24">
        <v>25.388888888888886</v>
      </c>
      <c r="I37" s="24">
        <v>21.761904761904759</v>
      </c>
      <c r="J37" s="24">
        <v>25.388888888888886</v>
      </c>
      <c r="K37" s="24">
        <v>36.269841269841265</v>
      </c>
      <c r="L37" s="24">
        <v>36.269841269841265</v>
      </c>
      <c r="M37" s="24">
        <v>36.269841269841265</v>
      </c>
      <c r="N37" s="24">
        <v>36.269841269841265</v>
      </c>
      <c r="O37" s="27">
        <v>32.642857142857139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31.917460317460314</v>
      </c>
      <c r="H38" s="24">
        <v>27.927777777777774</v>
      </c>
      <c r="I38" s="24">
        <v>23.938095238095237</v>
      </c>
      <c r="J38" s="24">
        <v>27.927777777777774</v>
      </c>
      <c r="K38" s="24">
        <v>39.896825396825392</v>
      </c>
      <c r="L38" s="24">
        <v>39.896825396825392</v>
      </c>
      <c r="M38" s="24">
        <v>39.896825396825392</v>
      </c>
      <c r="N38" s="24">
        <v>39.896825396825392</v>
      </c>
      <c r="O38" s="27">
        <v>35.907142857142851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34.819047619047616</v>
      </c>
      <c r="H39" s="24">
        <v>30.466666666666661</v>
      </c>
      <c r="I39" s="24">
        <v>26.11428571428571</v>
      </c>
      <c r="J39" s="24">
        <v>30.466666666666661</v>
      </c>
      <c r="K39" s="24">
        <v>43.523809523809518</v>
      </c>
      <c r="L39" s="24">
        <v>43.523809523809518</v>
      </c>
      <c r="M39" s="24">
        <v>43.523809523809518</v>
      </c>
      <c r="N39" s="24">
        <v>43.523809523809518</v>
      </c>
      <c r="O39" s="27">
        <v>39.171428571428564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37.720634920634915</v>
      </c>
      <c r="H40" s="24">
        <v>33.005555555555553</v>
      </c>
      <c r="I40" s="24">
        <v>28.290476190476188</v>
      </c>
      <c r="J40" s="24">
        <v>33.005555555555553</v>
      </c>
      <c r="K40" s="24">
        <v>47.150793650793645</v>
      </c>
      <c r="L40" s="24">
        <v>47.150793650793645</v>
      </c>
      <c r="M40" s="24">
        <v>47.150793650793645</v>
      </c>
      <c r="N40" s="24">
        <v>47.150793650793645</v>
      </c>
      <c r="O40" s="27">
        <v>42.435714285714283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40.62222222222222</v>
      </c>
      <c r="H41" s="24">
        <v>35.544444444444437</v>
      </c>
      <c r="I41" s="24">
        <v>30.466666666666661</v>
      </c>
      <c r="J41" s="24">
        <v>35.544444444444437</v>
      </c>
      <c r="K41" s="24">
        <v>50.777777777777771</v>
      </c>
      <c r="L41" s="24">
        <v>50.777777777777771</v>
      </c>
      <c r="M41" s="24">
        <v>50.777777777777771</v>
      </c>
      <c r="N41" s="24">
        <v>50.777777777777771</v>
      </c>
      <c r="O41" s="27">
        <v>45.699999999999996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41.710317460317455</v>
      </c>
      <c r="H42" s="24">
        <v>36.269841269841265</v>
      </c>
      <c r="I42" s="24">
        <v>30.829365079365076</v>
      </c>
      <c r="J42" s="24">
        <v>36.269841269841265</v>
      </c>
      <c r="K42" s="24">
        <v>52.591269841269835</v>
      </c>
      <c r="L42" s="24">
        <v>52.591269841269835</v>
      </c>
      <c r="M42" s="24">
        <v>52.591269841269835</v>
      </c>
      <c r="N42" s="24">
        <v>52.591269841269835</v>
      </c>
      <c r="O42" s="27">
        <v>47.150793650793645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42.79841269841269</v>
      </c>
      <c r="H43" s="24">
        <v>36.995238095238093</v>
      </c>
      <c r="I43" s="24">
        <v>31.19206349206349</v>
      </c>
      <c r="J43" s="24">
        <v>36.995238095238093</v>
      </c>
      <c r="K43" s="24">
        <v>54.404761904761898</v>
      </c>
      <c r="L43" s="24">
        <v>54.404761904761898</v>
      </c>
      <c r="M43" s="24">
        <v>54.404761904761898</v>
      </c>
      <c r="N43" s="24">
        <v>54.404761904761898</v>
      </c>
      <c r="O43" s="27">
        <v>48.601587301587301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43.886507936507932</v>
      </c>
      <c r="H44" s="24">
        <v>37.720634920634915</v>
      </c>
      <c r="I44" s="24">
        <v>31.5547619047619</v>
      </c>
      <c r="J44" s="24">
        <v>37.720634920634915</v>
      </c>
      <c r="K44" s="24">
        <v>56.218253968253961</v>
      </c>
      <c r="L44" s="24">
        <v>56.218253968253961</v>
      </c>
      <c r="M44" s="24">
        <v>56.218253968253961</v>
      </c>
      <c r="N44" s="24">
        <v>56.218253968253961</v>
      </c>
      <c r="O44" s="27">
        <v>50.052380952380943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44.974603174603175</v>
      </c>
      <c r="H45" s="24">
        <v>38.446031746031743</v>
      </c>
      <c r="I45" s="24">
        <v>31.917460317460314</v>
      </c>
      <c r="J45" s="24">
        <v>38.446031746031743</v>
      </c>
      <c r="K45" s="24">
        <v>58.031746031746025</v>
      </c>
      <c r="L45" s="24">
        <v>58.031746031746025</v>
      </c>
      <c r="M45" s="24">
        <v>58.031746031746025</v>
      </c>
      <c r="N45" s="24">
        <v>58.031746031746025</v>
      </c>
      <c r="O45" s="27">
        <v>51.5031746031746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46.06269841269841</v>
      </c>
      <c r="H46" s="24">
        <v>39.171428571428564</v>
      </c>
      <c r="I46" s="24">
        <v>32.280158730158725</v>
      </c>
      <c r="J46" s="24">
        <v>39.171428571428564</v>
      </c>
      <c r="K46" s="24">
        <v>59.845238095238088</v>
      </c>
      <c r="L46" s="24">
        <v>59.845238095238088</v>
      </c>
      <c r="M46" s="24">
        <v>59.845238095238088</v>
      </c>
      <c r="N46" s="24">
        <v>59.845238095238088</v>
      </c>
      <c r="O46" s="27">
        <v>52.953968253968249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47.150793650793645</v>
      </c>
      <c r="H47" s="24">
        <v>39.896825396825392</v>
      </c>
      <c r="I47" s="24">
        <v>32.642857142857139</v>
      </c>
      <c r="J47" s="24">
        <v>39.896825396825392</v>
      </c>
      <c r="K47" s="24">
        <v>61.658730158730151</v>
      </c>
      <c r="L47" s="24">
        <v>61.658730158730151</v>
      </c>
      <c r="M47" s="24">
        <v>61.658730158730151</v>
      </c>
      <c r="N47" s="24">
        <v>61.658730158730151</v>
      </c>
      <c r="O47" s="27">
        <v>54.404761904761898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48.23888888888888</v>
      </c>
      <c r="H48" s="24">
        <v>40.62222222222222</v>
      </c>
      <c r="I48" s="24">
        <v>33.005555555555553</v>
      </c>
      <c r="J48" s="24">
        <v>40.62222222222222</v>
      </c>
      <c r="K48" s="24">
        <v>63.472222222222214</v>
      </c>
      <c r="L48" s="24">
        <v>63.472222222222214</v>
      </c>
      <c r="M48" s="24">
        <v>63.472222222222214</v>
      </c>
      <c r="N48" s="24">
        <v>63.472222222222214</v>
      </c>
      <c r="O48" s="27">
        <v>55.855555555555554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48.353088888888877</v>
      </c>
      <c r="H49" s="24">
        <v>40.736422222222217</v>
      </c>
      <c r="I49" s="24">
        <v>33.11975555555555</v>
      </c>
      <c r="J49" s="24">
        <v>40.736422222222217</v>
      </c>
      <c r="K49" s="24">
        <v>63.586422222222211</v>
      </c>
      <c r="L49" s="24">
        <v>63.586422222222211</v>
      </c>
      <c r="M49" s="24">
        <v>63.586422222222211</v>
      </c>
      <c r="N49" s="24">
        <v>63.586422222222211</v>
      </c>
      <c r="O49" s="27">
        <v>55.969755555555551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48.467288888888874</v>
      </c>
      <c r="H50" s="24">
        <v>40.850622222222214</v>
      </c>
      <c r="I50" s="24">
        <v>33.233955555555546</v>
      </c>
      <c r="J50" s="24">
        <v>40.850622222222214</v>
      </c>
      <c r="K50" s="24">
        <v>63.700622222222208</v>
      </c>
      <c r="L50" s="24">
        <v>63.700622222222208</v>
      </c>
      <c r="M50" s="24">
        <v>63.700622222222208</v>
      </c>
      <c r="N50" s="24">
        <v>63.700622222222208</v>
      </c>
      <c r="O50" s="27">
        <v>56.083955555555548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48.58148888888887</v>
      </c>
      <c r="H51" s="24">
        <v>40.96482222222221</v>
      </c>
      <c r="I51" s="24">
        <v>33.348155555555543</v>
      </c>
      <c r="J51" s="24">
        <v>40.96482222222221</v>
      </c>
      <c r="K51" s="24">
        <v>63.814822222222205</v>
      </c>
      <c r="L51" s="24">
        <v>63.814822222222205</v>
      </c>
      <c r="M51" s="24">
        <v>63.814822222222205</v>
      </c>
      <c r="N51" s="24">
        <v>63.814822222222205</v>
      </c>
      <c r="O51" s="27">
        <v>56.198155555555545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48.695688888888867</v>
      </c>
      <c r="H52" s="24">
        <v>41.079022222222207</v>
      </c>
      <c r="I52" s="24">
        <v>33.46235555555554</v>
      </c>
      <c r="J52" s="24">
        <v>41.079022222222207</v>
      </c>
      <c r="K52" s="24">
        <v>63.929022222222201</v>
      </c>
      <c r="L52" s="24">
        <v>63.929022222222201</v>
      </c>
      <c r="M52" s="24">
        <v>63.929022222222201</v>
      </c>
      <c r="N52" s="24">
        <v>63.929022222222201</v>
      </c>
      <c r="O52" s="27">
        <v>56.312355555555541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48.809888888888864</v>
      </c>
      <c r="H53" s="24">
        <v>41.193222222222204</v>
      </c>
      <c r="I53" s="24">
        <v>33.576555555555537</v>
      </c>
      <c r="J53" s="24">
        <v>41.193222222222204</v>
      </c>
      <c r="K53" s="24">
        <v>64.043222222222198</v>
      </c>
      <c r="L53" s="24">
        <v>64.043222222222198</v>
      </c>
      <c r="M53" s="24">
        <v>64.043222222222198</v>
      </c>
      <c r="N53" s="24">
        <v>64.043222222222198</v>
      </c>
      <c r="O53" s="27">
        <v>56.426555555555538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48.924088888888861</v>
      </c>
      <c r="H54" s="24">
        <v>41.307422222222201</v>
      </c>
      <c r="I54" s="24">
        <v>33.690755555555533</v>
      </c>
      <c r="J54" s="24">
        <v>41.307422222222201</v>
      </c>
      <c r="K54" s="24">
        <v>64.157422222222195</v>
      </c>
      <c r="L54" s="24">
        <v>64.157422222222195</v>
      </c>
      <c r="M54" s="24">
        <v>64.157422222222195</v>
      </c>
      <c r="N54" s="24">
        <v>64.157422222222195</v>
      </c>
      <c r="O54" s="27">
        <v>56.540755555555535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49.038288888888857</v>
      </c>
      <c r="H55" s="24">
        <v>41.421622222222197</v>
      </c>
      <c r="I55" s="24">
        <v>33.80495555555553</v>
      </c>
      <c r="J55" s="24">
        <v>41.421622222222197</v>
      </c>
      <c r="K55" s="24">
        <v>64.271622222222192</v>
      </c>
      <c r="L55" s="24">
        <v>64.271622222222192</v>
      </c>
      <c r="M55" s="24">
        <v>64.271622222222192</v>
      </c>
      <c r="N55" s="24">
        <v>64.271622222222192</v>
      </c>
      <c r="O55" s="27">
        <v>56.654955555555532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49.152488888888854</v>
      </c>
      <c r="H56" s="24">
        <v>41.535822222222194</v>
      </c>
      <c r="I56" s="24">
        <v>33.919155555555527</v>
      </c>
      <c r="J56" s="24">
        <v>41.535822222222194</v>
      </c>
      <c r="K56" s="24">
        <v>64.385822222222188</v>
      </c>
      <c r="L56" s="24">
        <v>64.385822222222188</v>
      </c>
      <c r="M56" s="24">
        <v>64.385822222222188</v>
      </c>
      <c r="N56" s="24">
        <v>64.385822222222188</v>
      </c>
      <c r="O56" s="27">
        <v>56.769155555555528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49.266688888888851</v>
      </c>
      <c r="H57" s="24">
        <v>41.650022222222191</v>
      </c>
      <c r="I57" s="24">
        <v>34.033355555555524</v>
      </c>
      <c r="J57" s="24">
        <v>41.650022222222191</v>
      </c>
      <c r="K57" s="24">
        <v>64.500022222222185</v>
      </c>
      <c r="L57" s="24">
        <v>64.500022222222185</v>
      </c>
      <c r="M57" s="24">
        <v>64.500022222222185</v>
      </c>
      <c r="N57" s="24">
        <v>64.500022222222185</v>
      </c>
      <c r="O57" s="27">
        <v>56.883355555555525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49.380888888888848</v>
      </c>
      <c r="H58" s="24">
        <v>41.764222222222187</v>
      </c>
      <c r="I58" s="24">
        <v>34.14755555555552</v>
      </c>
      <c r="J58" s="24">
        <v>41.764222222222187</v>
      </c>
      <c r="K58" s="24">
        <v>64.614222222222182</v>
      </c>
      <c r="L58" s="24">
        <v>64.614222222222182</v>
      </c>
      <c r="M58" s="24">
        <v>64.614222222222182</v>
      </c>
      <c r="N58" s="24">
        <v>64.614222222222182</v>
      </c>
      <c r="O58" s="27">
        <v>56.997555555555522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49.495088888888844</v>
      </c>
      <c r="H59" s="24">
        <v>41.878422222222184</v>
      </c>
      <c r="I59" s="24">
        <v>34.261755555555517</v>
      </c>
      <c r="J59" s="24">
        <v>41.878422222222184</v>
      </c>
      <c r="K59" s="24">
        <v>64.728422222222179</v>
      </c>
      <c r="L59" s="24">
        <v>64.728422222222179</v>
      </c>
      <c r="M59" s="24">
        <v>64.728422222222179</v>
      </c>
      <c r="N59" s="24">
        <v>64.728422222222179</v>
      </c>
      <c r="O59" s="27">
        <v>57.111755555555519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49.609288888888841</v>
      </c>
      <c r="H60" s="24">
        <v>41.992622222222181</v>
      </c>
      <c r="I60" s="24">
        <v>34.375955555555514</v>
      </c>
      <c r="J60" s="24">
        <v>41.992622222222181</v>
      </c>
      <c r="K60" s="24">
        <v>64.842622222222175</v>
      </c>
      <c r="L60" s="24">
        <v>64.842622222222175</v>
      </c>
      <c r="M60" s="24">
        <v>64.842622222222175</v>
      </c>
      <c r="N60" s="24">
        <v>64.842622222222175</v>
      </c>
      <c r="O60" s="27">
        <v>57.225955555555515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49.723488888888838</v>
      </c>
      <c r="H61" s="24">
        <v>42.106822222222178</v>
      </c>
      <c r="I61" s="24">
        <v>34.490155555555511</v>
      </c>
      <c r="J61" s="24">
        <v>42.106822222222178</v>
      </c>
      <c r="K61" s="24">
        <v>64.956822222222172</v>
      </c>
      <c r="L61" s="24">
        <v>64.956822222222172</v>
      </c>
      <c r="M61" s="24">
        <v>64.956822222222172</v>
      </c>
      <c r="N61" s="24">
        <v>64.956822222222172</v>
      </c>
      <c r="O61" s="27">
        <v>57.340155555555512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49.837688888888835</v>
      </c>
      <c r="H62" s="24">
        <v>42.221022222222174</v>
      </c>
      <c r="I62" s="24">
        <v>34.604355555555507</v>
      </c>
      <c r="J62" s="24">
        <v>42.221022222222174</v>
      </c>
      <c r="K62" s="24">
        <v>65.071022222222169</v>
      </c>
      <c r="L62" s="24">
        <v>65.071022222222169</v>
      </c>
      <c r="M62" s="24">
        <v>65.071022222222169</v>
      </c>
      <c r="N62" s="24">
        <v>65.071022222222169</v>
      </c>
      <c r="O62" s="27">
        <v>57.454355555555509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49.951888888888831</v>
      </c>
      <c r="H63" s="24">
        <v>42.335222222222171</v>
      </c>
      <c r="I63" s="24">
        <v>34.718555555555504</v>
      </c>
      <c r="J63" s="24">
        <v>42.335222222222171</v>
      </c>
      <c r="K63" s="24">
        <v>65.185222222222166</v>
      </c>
      <c r="L63" s="24">
        <v>65.185222222222166</v>
      </c>
      <c r="M63" s="24">
        <v>65.185222222222166</v>
      </c>
      <c r="N63" s="24">
        <v>65.185222222222166</v>
      </c>
      <c r="O63" s="27">
        <v>57.568555555555506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50.066088888888828</v>
      </c>
      <c r="H64" s="24">
        <v>42.449422222222168</v>
      </c>
      <c r="I64" s="24">
        <v>34.832755555555501</v>
      </c>
      <c r="J64" s="24">
        <v>42.449422222222168</v>
      </c>
      <c r="K64" s="24">
        <v>65.299422222222162</v>
      </c>
      <c r="L64" s="24">
        <v>65.299422222222162</v>
      </c>
      <c r="M64" s="24">
        <v>65.299422222222162</v>
      </c>
      <c r="N64" s="24">
        <v>65.299422222222162</v>
      </c>
      <c r="O64" s="27">
        <v>57.682755555555502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50.180288888888825</v>
      </c>
      <c r="H65" s="24">
        <v>42.563622222222165</v>
      </c>
      <c r="I65" s="24">
        <v>34.946955555555498</v>
      </c>
      <c r="J65" s="24">
        <v>42.563622222222165</v>
      </c>
      <c r="K65" s="24">
        <v>65.413622222222159</v>
      </c>
      <c r="L65" s="24">
        <v>65.413622222222159</v>
      </c>
      <c r="M65" s="24">
        <v>65.413622222222159</v>
      </c>
      <c r="N65" s="24">
        <v>65.413622222222159</v>
      </c>
      <c r="O65" s="27">
        <v>57.796955555555499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50.294488888888822</v>
      </c>
      <c r="H66" s="25">
        <v>42.677822222222161</v>
      </c>
      <c r="I66" s="25">
        <v>35.061155555555494</v>
      </c>
      <c r="J66" s="25">
        <v>42.677822222222161</v>
      </c>
      <c r="K66" s="25">
        <v>65.527822222222156</v>
      </c>
      <c r="L66" s="25">
        <v>65.527822222222156</v>
      </c>
      <c r="M66" s="25">
        <v>65.527822222222156</v>
      </c>
      <c r="N66" s="25">
        <v>65.527822222222156</v>
      </c>
      <c r="O66" s="28">
        <v>57.911155555555496</v>
      </c>
    </row>
  </sheetData>
  <sheetProtection algorithmName="SHA-512" hashValue="+oxoQ50YaIXDZkP0/yTGtNVI94CLwzWw6h6KV8bgRzOD1BNghD6lOxFkSw129ap5va7W988EYrL8A0PxK60YHg==" saltValue="jh9iXlF/kWiMnb0kb4F8Fg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4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59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0.25388888888888883</v>
      </c>
      <c r="H9" s="23">
        <v>0.2176190476190476</v>
      </c>
      <c r="I9" s="23">
        <v>0.25388888888888883</v>
      </c>
      <c r="J9" s="23">
        <v>0.29015873015873012</v>
      </c>
      <c r="K9" s="23">
        <v>0.29015873015873012</v>
      </c>
      <c r="L9" s="23">
        <v>0.3264285714285714</v>
      </c>
      <c r="M9" s="23">
        <v>0.2176190476190476</v>
      </c>
      <c r="N9" s="23">
        <v>0.18134920634920632</v>
      </c>
      <c r="O9" s="26">
        <v>0.18134920634920632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0.50777777777777766</v>
      </c>
      <c r="H10" s="24">
        <v>0.4352380952380952</v>
      </c>
      <c r="I10" s="24">
        <v>0.50777777777777766</v>
      </c>
      <c r="J10" s="24">
        <v>0.58031746031746023</v>
      </c>
      <c r="K10" s="24">
        <v>0.58031746031746023</v>
      </c>
      <c r="L10" s="24">
        <v>0.6528571428571428</v>
      </c>
      <c r="M10" s="24">
        <v>0.4352380952380952</v>
      </c>
      <c r="N10" s="24">
        <v>0.36269841269841263</v>
      </c>
      <c r="O10" s="27">
        <v>0.36269841269841263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1.0155555555555553</v>
      </c>
      <c r="H11" s="24">
        <v>0.8704761904761904</v>
      </c>
      <c r="I11" s="24">
        <v>1.0155555555555553</v>
      </c>
      <c r="J11" s="24">
        <v>1.1606349206349205</v>
      </c>
      <c r="K11" s="24">
        <v>1.1606349206349205</v>
      </c>
      <c r="L11" s="24">
        <v>1.3057142857142856</v>
      </c>
      <c r="M11" s="24">
        <v>0.8704761904761904</v>
      </c>
      <c r="N11" s="24">
        <v>0.72539682539682526</v>
      </c>
      <c r="O11" s="27">
        <v>0.72539682539682526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1.5233333333333332</v>
      </c>
      <c r="H12" s="24">
        <v>1.3057142857142856</v>
      </c>
      <c r="I12" s="24">
        <v>1.5233333333333332</v>
      </c>
      <c r="J12" s="24">
        <v>1.7409523809523808</v>
      </c>
      <c r="K12" s="24">
        <v>1.7409523809523808</v>
      </c>
      <c r="L12" s="24">
        <v>1.9585714285714284</v>
      </c>
      <c r="M12" s="24">
        <v>1.3057142857142856</v>
      </c>
      <c r="N12" s="24">
        <v>1.088095238095238</v>
      </c>
      <c r="O12" s="27">
        <v>1.088095238095238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2.0311111111111106</v>
      </c>
      <c r="H13" s="24">
        <v>1.7409523809523808</v>
      </c>
      <c r="I13" s="24">
        <v>2.0311111111111106</v>
      </c>
      <c r="J13" s="24">
        <v>2.3212698412698409</v>
      </c>
      <c r="K13" s="24">
        <v>2.3212698412698409</v>
      </c>
      <c r="L13" s="24">
        <v>2.6114285714285712</v>
      </c>
      <c r="M13" s="24">
        <v>1.7409523809523808</v>
      </c>
      <c r="N13" s="24">
        <v>1.4507936507936505</v>
      </c>
      <c r="O13" s="27">
        <v>1.4507936507936505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2.5388888888888888</v>
      </c>
      <c r="H14" s="24">
        <v>2.176190476190476</v>
      </c>
      <c r="I14" s="24">
        <v>2.5388888888888888</v>
      </c>
      <c r="J14" s="24">
        <v>2.901587301587301</v>
      </c>
      <c r="K14" s="24">
        <v>2.901587301587301</v>
      </c>
      <c r="L14" s="24">
        <v>3.2642857142857142</v>
      </c>
      <c r="M14" s="24">
        <v>2.176190476190476</v>
      </c>
      <c r="N14" s="24">
        <v>1.8134920634920633</v>
      </c>
      <c r="O14" s="27">
        <v>1.8134920634920633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3.0466666666666664</v>
      </c>
      <c r="H15" s="24">
        <v>2.6114285714285712</v>
      </c>
      <c r="I15" s="24">
        <v>3.0466666666666664</v>
      </c>
      <c r="J15" s="24">
        <v>3.4819047619047616</v>
      </c>
      <c r="K15" s="24">
        <v>3.4819047619047616</v>
      </c>
      <c r="L15" s="24">
        <v>3.9171428571428568</v>
      </c>
      <c r="M15" s="24">
        <v>2.6114285714285712</v>
      </c>
      <c r="N15" s="24">
        <v>2.176190476190476</v>
      </c>
      <c r="O15" s="27">
        <v>2.176190476190476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3.5544444444444441</v>
      </c>
      <c r="H16" s="24">
        <v>3.0466666666666664</v>
      </c>
      <c r="I16" s="24">
        <v>3.5544444444444441</v>
      </c>
      <c r="J16" s="24">
        <v>4.0622222222222222</v>
      </c>
      <c r="K16" s="24">
        <v>4.0622222222222222</v>
      </c>
      <c r="L16" s="24">
        <v>4.5699999999999994</v>
      </c>
      <c r="M16" s="24">
        <v>3.0466666666666664</v>
      </c>
      <c r="N16" s="24">
        <v>2.5388888888888888</v>
      </c>
      <c r="O16" s="27">
        <v>2.5388888888888888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4.0622222222222213</v>
      </c>
      <c r="H17" s="24">
        <v>3.4819047619047616</v>
      </c>
      <c r="I17" s="24">
        <v>4.0622222222222213</v>
      </c>
      <c r="J17" s="24">
        <v>4.6425396825396819</v>
      </c>
      <c r="K17" s="24">
        <v>4.6425396825396819</v>
      </c>
      <c r="L17" s="24">
        <v>5.2228571428571424</v>
      </c>
      <c r="M17" s="24">
        <v>3.4819047619047616</v>
      </c>
      <c r="N17" s="24">
        <v>2.901587301587301</v>
      </c>
      <c r="O17" s="27">
        <v>2.901587301587301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4.5699999999999994</v>
      </c>
      <c r="H18" s="24">
        <v>3.9171428571428568</v>
      </c>
      <c r="I18" s="24">
        <v>4.5699999999999994</v>
      </c>
      <c r="J18" s="24">
        <v>5.2228571428571424</v>
      </c>
      <c r="K18" s="24">
        <v>5.2228571428571424</v>
      </c>
      <c r="L18" s="24">
        <v>5.8757142857142854</v>
      </c>
      <c r="M18" s="24">
        <v>3.9171428571428568</v>
      </c>
      <c r="N18" s="24">
        <v>3.2642857142857142</v>
      </c>
      <c r="O18" s="27">
        <v>3.2642857142857142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5.0777777777777775</v>
      </c>
      <c r="H19" s="24">
        <v>4.352380952380952</v>
      </c>
      <c r="I19" s="24">
        <v>5.0777777777777775</v>
      </c>
      <c r="J19" s="24">
        <v>5.8031746031746021</v>
      </c>
      <c r="K19" s="24">
        <v>5.8031746031746021</v>
      </c>
      <c r="L19" s="24">
        <v>6.5285714285714285</v>
      </c>
      <c r="M19" s="24">
        <v>4.352380952380952</v>
      </c>
      <c r="N19" s="24">
        <v>3.6269841269841265</v>
      </c>
      <c r="O19" s="27">
        <v>3.6269841269841265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5.5855555555555547</v>
      </c>
      <c r="H20" s="24">
        <v>4.7876190476190477</v>
      </c>
      <c r="I20" s="24">
        <v>5.5855555555555547</v>
      </c>
      <c r="J20" s="24">
        <v>6.3834920634920636</v>
      </c>
      <c r="K20" s="24">
        <v>6.3834920634920636</v>
      </c>
      <c r="L20" s="24">
        <v>7.1814285714285715</v>
      </c>
      <c r="M20" s="24">
        <v>4.7876190476190477</v>
      </c>
      <c r="N20" s="24">
        <v>3.9896825396825397</v>
      </c>
      <c r="O20" s="27">
        <v>3.9896825396825397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6.0933333333333328</v>
      </c>
      <c r="H21" s="24">
        <v>5.2228571428571424</v>
      </c>
      <c r="I21" s="24">
        <v>6.0933333333333328</v>
      </c>
      <c r="J21" s="24">
        <v>6.9638095238095232</v>
      </c>
      <c r="K21" s="24">
        <v>6.9638095238095232</v>
      </c>
      <c r="L21" s="24">
        <v>7.8342857142857136</v>
      </c>
      <c r="M21" s="24">
        <v>5.2228571428571424</v>
      </c>
      <c r="N21" s="24">
        <v>4.352380952380952</v>
      </c>
      <c r="O21" s="27">
        <v>4.352380952380952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6.6011111111111109</v>
      </c>
      <c r="H22" s="24">
        <v>5.6580952380952381</v>
      </c>
      <c r="I22" s="24">
        <v>6.6011111111111109</v>
      </c>
      <c r="J22" s="24">
        <v>7.5441269841269829</v>
      </c>
      <c r="K22" s="24">
        <v>7.5441269841269829</v>
      </c>
      <c r="L22" s="24">
        <v>8.4871428571428567</v>
      </c>
      <c r="M22" s="24">
        <v>5.6580952380952381</v>
      </c>
      <c r="N22" s="24">
        <v>4.7150793650793652</v>
      </c>
      <c r="O22" s="27">
        <v>4.7150793650793652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7.1088888888888881</v>
      </c>
      <c r="H23" s="24">
        <v>6.0933333333333328</v>
      </c>
      <c r="I23" s="24">
        <v>7.1088888888888881</v>
      </c>
      <c r="J23" s="24">
        <v>8.1244444444444444</v>
      </c>
      <c r="K23" s="24">
        <v>8.1244444444444444</v>
      </c>
      <c r="L23" s="24">
        <v>9.1399999999999988</v>
      </c>
      <c r="M23" s="24">
        <v>6.0933333333333328</v>
      </c>
      <c r="N23" s="24">
        <v>5.0777777777777775</v>
      </c>
      <c r="O23" s="27">
        <v>5.0777777777777775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7.6166666666666663</v>
      </c>
      <c r="H24" s="24">
        <v>6.5285714285714285</v>
      </c>
      <c r="I24" s="24">
        <v>7.6166666666666663</v>
      </c>
      <c r="J24" s="24">
        <v>8.704761904761904</v>
      </c>
      <c r="K24" s="24">
        <v>8.704761904761904</v>
      </c>
      <c r="L24" s="24">
        <v>9.7928571428571427</v>
      </c>
      <c r="M24" s="24">
        <v>6.5285714285714285</v>
      </c>
      <c r="N24" s="24">
        <v>5.4404761904761898</v>
      </c>
      <c r="O24" s="27">
        <v>5.4404761904761898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8.1244444444444426</v>
      </c>
      <c r="H25" s="24">
        <v>6.9638095238095232</v>
      </c>
      <c r="I25" s="24">
        <v>8.1244444444444426</v>
      </c>
      <c r="J25" s="24">
        <v>9.2850793650793637</v>
      </c>
      <c r="K25" s="24">
        <v>9.2850793650793637</v>
      </c>
      <c r="L25" s="24">
        <v>10.445714285714285</v>
      </c>
      <c r="M25" s="24">
        <v>6.9638095238095232</v>
      </c>
      <c r="N25" s="24">
        <v>5.8031746031746021</v>
      </c>
      <c r="O25" s="27">
        <v>5.8031746031746021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8.6322222222222216</v>
      </c>
      <c r="H26" s="24">
        <v>7.3990476190476189</v>
      </c>
      <c r="I26" s="24">
        <v>8.6322222222222216</v>
      </c>
      <c r="J26" s="24">
        <v>9.8653968253968252</v>
      </c>
      <c r="K26" s="24">
        <v>9.8653968253968252</v>
      </c>
      <c r="L26" s="24">
        <v>11.098571428571429</v>
      </c>
      <c r="M26" s="24">
        <v>7.3990476190476189</v>
      </c>
      <c r="N26" s="24">
        <v>6.1658730158730162</v>
      </c>
      <c r="O26" s="27">
        <v>6.1658730158730162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9.1399999999999988</v>
      </c>
      <c r="H27" s="24">
        <v>7.8342857142857136</v>
      </c>
      <c r="I27" s="24">
        <v>9.1399999999999988</v>
      </c>
      <c r="J27" s="24">
        <v>10.445714285714285</v>
      </c>
      <c r="K27" s="24">
        <v>10.445714285714285</v>
      </c>
      <c r="L27" s="24">
        <v>11.751428571428571</v>
      </c>
      <c r="M27" s="24">
        <v>7.8342857142857136</v>
      </c>
      <c r="N27" s="24">
        <v>6.5285714285714285</v>
      </c>
      <c r="O27" s="27">
        <v>6.5285714285714285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9.647777777777776</v>
      </c>
      <c r="H28" s="24">
        <v>8.2695238095238093</v>
      </c>
      <c r="I28" s="24">
        <v>9.647777777777776</v>
      </c>
      <c r="J28" s="24">
        <v>11.026031746031745</v>
      </c>
      <c r="K28" s="24">
        <v>11.026031746031745</v>
      </c>
      <c r="L28" s="24">
        <v>12.404285714285713</v>
      </c>
      <c r="M28" s="24">
        <v>8.2695238095238093</v>
      </c>
      <c r="N28" s="24">
        <v>6.8912698412698408</v>
      </c>
      <c r="O28" s="27">
        <v>6.8912698412698408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10.155555555555555</v>
      </c>
      <c r="H29" s="24">
        <v>8.704761904761904</v>
      </c>
      <c r="I29" s="24">
        <v>10.155555555555555</v>
      </c>
      <c r="J29" s="24">
        <v>11.606349206349204</v>
      </c>
      <c r="K29" s="24">
        <v>11.606349206349204</v>
      </c>
      <c r="L29" s="24">
        <v>13.057142857142857</v>
      </c>
      <c r="M29" s="24">
        <v>8.704761904761904</v>
      </c>
      <c r="N29" s="24">
        <v>7.2539682539682531</v>
      </c>
      <c r="O29" s="27">
        <v>7.2539682539682531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11.424999999999999</v>
      </c>
      <c r="H30" s="24">
        <v>9.7928571428571427</v>
      </c>
      <c r="I30" s="24">
        <v>11.424999999999999</v>
      </c>
      <c r="J30" s="24">
        <v>13.057142857142857</v>
      </c>
      <c r="K30" s="24">
        <v>13.057142857142857</v>
      </c>
      <c r="L30" s="24">
        <v>14.689285714285713</v>
      </c>
      <c r="M30" s="24">
        <v>9.7928571428571427</v>
      </c>
      <c r="N30" s="24">
        <v>8.1607142857142847</v>
      </c>
      <c r="O30" s="27">
        <v>8.1607142857142847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12.694444444444443</v>
      </c>
      <c r="H31" s="24">
        <v>10.88095238095238</v>
      </c>
      <c r="I31" s="24">
        <v>12.694444444444443</v>
      </c>
      <c r="J31" s="24">
        <v>14.507936507936506</v>
      </c>
      <c r="K31" s="24">
        <v>14.507936507936506</v>
      </c>
      <c r="L31" s="24">
        <v>16.321428571428569</v>
      </c>
      <c r="M31" s="24">
        <v>10.88095238095238</v>
      </c>
      <c r="N31" s="24">
        <v>9.0674603174603163</v>
      </c>
      <c r="O31" s="27">
        <v>9.0674603174603163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13.963888888888889</v>
      </c>
      <c r="H32" s="24">
        <v>11.969047619047618</v>
      </c>
      <c r="I32" s="24">
        <v>13.963888888888889</v>
      </c>
      <c r="J32" s="24">
        <v>15.958730158730157</v>
      </c>
      <c r="K32" s="24">
        <v>15.958730158730157</v>
      </c>
      <c r="L32" s="24">
        <v>17.953571428571429</v>
      </c>
      <c r="M32" s="24">
        <v>11.969047619047618</v>
      </c>
      <c r="N32" s="24">
        <v>9.974206349206348</v>
      </c>
      <c r="O32" s="27">
        <v>9.974206349206348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15.233333333333333</v>
      </c>
      <c r="H33" s="24">
        <v>13.057142857142857</v>
      </c>
      <c r="I33" s="24">
        <v>15.233333333333333</v>
      </c>
      <c r="J33" s="24">
        <v>17.409523809523808</v>
      </c>
      <c r="K33" s="24">
        <v>17.409523809523808</v>
      </c>
      <c r="L33" s="24">
        <v>19.585714285714285</v>
      </c>
      <c r="M33" s="24">
        <v>13.057142857142857</v>
      </c>
      <c r="N33" s="24">
        <v>10.88095238095238</v>
      </c>
      <c r="O33" s="27">
        <v>10.88095238095238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17.772222222222222</v>
      </c>
      <c r="H34" s="24">
        <v>15.233333333333333</v>
      </c>
      <c r="I34" s="24">
        <v>17.772222222222222</v>
      </c>
      <c r="J34" s="24">
        <v>20.31111111111111</v>
      </c>
      <c r="K34" s="24">
        <v>20.31111111111111</v>
      </c>
      <c r="L34" s="24">
        <v>22.849999999999998</v>
      </c>
      <c r="M34" s="24">
        <v>15.233333333333333</v>
      </c>
      <c r="N34" s="24">
        <v>12.694444444444443</v>
      </c>
      <c r="O34" s="27">
        <v>12.694444444444443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20.31111111111111</v>
      </c>
      <c r="H35" s="24">
        <v>17.409523809523808</v>
      </c>
      <c r="I35" s="24">
        <v>20.31111111111111</v>
      </c>
      <c r="J35" s="24">
        <v>23.212698412698408</v>
      </c>
      <c r="K35" s="24">
        <v>23.212698412698408</v>
      </c>
      <c r="L35" s="24">
        <v>26.114285714285714</v>
      </c>
      <c r="M35" s="24">
        <v>17.409523809523808</v>
      </c>
      <c r="N35" s="24">
        <v>14.507936507936506</v>
      </c>
      <c r="O35" s="27">
        <v>14.507936507936506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22.849999999999998</v>
      </c>
      <c r="H36" s="24">
        <v>19.585714285714285</v>
      </c>
      <c r="I36" s="24">
        <v>22.849999999999998</v>
      </c>
      <c r="J36" s="24">
        <v>26.114285714285714</v>
      </c>
      <c r="K36" s="24">
        <v>26.114285714285714</v>
      </c>
      <c r="L36" s="24">
        <v>29.378571428571426</v>
      </c>
      <c r="M36" s="24">
        <v>19.585714285714285</v>
      </c>
      <c r="N36" s="24">
        <v>16.321428571428569</v>
      </c>
      <c r="O36" s="27">
        <v>16.321428571428569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25.388888888888886</v>
      </c>
      <c r="H37" s="24">
        <v>21.761904761904759</v>
      </c>
      <c r="I37" s="24">
        <v>25.388888888888886</v>
      </c>
      <c r="J37" s="24">
        <v>29.015873015873012</v>
      </c>
      <c r="K37" s="24">
        <v>29.015873015873012</v>
      </c>
      <c r="L37" s="24">
        <v>32.642857142857139</v>
      </c>
      <c r="M37" s="24">
        <v>21.761904761904759</v>
      </c>
      <c r="N37" s="24">
        <v>18.134920634920633</v>
      </c>
      <c r="O37" s="27">
        <v>18.134920634920633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27.927777777777777</v>
      </c>
      <c r="H38" s="24">
        <v>23.938095238095237</v>
      </c>
      <c r="I38" s="24">
        <v>27.927777777777777</v>
      </c>
      <c r="J38" s="24">
        <v>31.917460317460314</v>
      </c>
      <c r="K38" s="24">
        <v>31.917460317460314</v>
      </c>
      <c r="L38" s="24">
        <v>35.907142857142858</v>
      </c>
      <c r="M38" s="24">
        <v>23.938095238095237</v>
      </c>
      <c r="N38" s="24">
        <v>19.948412698412696</v>
      </c>
      <c r="O38" s="27">
        <v>19.948412698412696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30.466666666666665</v>
      </c>
      <c r="H39" s="24">
        <v>26.114285714285714</v>
      </c>
      <c r="I39" s="24">
        <v>30.466666666666665</v>
      </c>
      <c r="J39" s="24">
        <v>34.819047619047616</v>
      </c>
      <c r="K39" s="24">
        <v>34.819047619047616</v>
      </c>
      <c r="L39" s="24">
        <v>39.171428571428571</v>
      </c>
      <c r="M39" s="24">
        <v>26.114285714285714</v>
      </c>
      <c r="N39" s="24">
        <v>21.761904761904759</v>
      </c>
      <c r="O39" s="27">
        <v>21.761904761904759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33.005555555555553</v>
      </c>
      <c r="H40" s="24">
        <v>28.290476190476188</v>
      </c>
      <c r="I40" s="24">
        <v>33.005555555555553</v>
      </c>
      <c r="J40" s="24">
        <v>37.720634920634915</v>
      </c>
      <c r="K40" s="24">
        <v>37.720634920634915</v>
      </c>
      <c r="L40" s="24">
        <v>42.435714285714283</v>
      </c>
      <c r="M40" s="24">
        <v>28.290476190476188</v>
      </c>
      <c r="N40" s="24">
        <v>23.575396825396822</v>
      </c>
      <c r="O40" s="27">
        <v>23.575396825396822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35.544444444444444</v>
      </c>
      <c r="H41" s="24">
        <v>30.466666666666665</v>
      </c>
      <c r="I41" s="24">
        <v>35.544444444444444</v>
      </c>
      <c r="J41" s="24">
        <v>40.62222222222222</v>
      </c>
      <c r="K41" s="24">
        <v>40.62222222222222</v>
      </c>
      <c r="L41" s="24">
        <v>45.699999999999996</v>
      </c>
      <c r="M41" s="24">
        <v>30.466666666666665</v>
      </c>
      <c r="N41" s="24">
        <v>25.388888888888886</v>
      </c>
      <c r="O41" s="27">
        <v>25.388888888888886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36.995238095238093</v>
      </c>
      <c r="H42" s="24">
        <v>31.554761904761904</v>
      </c>
      <c r="I42" s="24">
        <v>36.995238095238093</v>
      </c>
      <c r="J42" s="24">
        <v>42.435714285714283</v>
      </c>
      <c r="K42" s="24">
        <v>42.435714285714283</v>
      </c>
      <c r="L42" s="24">
        <v>47.876190476190473</v>
      </c>
      <c r="M42" s="24">
        <v>31.554761904761904</v>
      </c>
      <c r="N42" s="24">
        <v>26.114285714285714</v>
      </c>
      <c r="O42" s="27">
        <v>26.114285714285714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38.446031746031743</v>
      </c>
      <c r="H43" s="24">
        <v>32.642857142857139</v>
      </c>
      <c r="I43" s="24">
        <v>38.446031746031743</v>
      </c>
      <c r="J43" s="24">
        <v>44.249206349206347</v>
      </c>
      <c r="K43" s="24">
        <v>44.249206349206347</v>
      </c>
      <c r="L43" s="24">
        <v>50.05238095238095</v>
      </c>
      <c r="M43" s="24">
        <v>32.642857142857139</v>
      </c>
      <c r="N43" s="24">
        <v>26.839682539682538</v>
      </c>
      <c r="O43" s="27">
        <v>26.839682539682538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39.896825396825392</v>
      </c>
      <c r="H44" s="24">
        <v>33.730952380952381</v>
      </c>
      <c r="I44" s="24">
        <v>39.896825396825392</v>
      </c>
      <c r="J44" s="24">
        <v>46.06269841269841</v>
      </c>
      <c r="K44" s="24">
        <v>46.06269841269841</v>
      </c>
      <c r="L44" s="24">
        <v>52.228571428571428</v>
      </c>
      <c r="M44" s="24">
        <v>33.730952380952381</v>
      </c>
      <c r="N44" s="24">
        <v>27.565079365079363</v>
      </c>
      <c r="O44" s="27">
        <v>27.565079365079363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41.347619047619041</v>
      </c>
      <c r="H45" s="24">
        <v>34.819047619047616</v>
      </c>
      <c r="I45" s="24">
        <v>41.347619047619041</v>
      </c>
      <c r="J45" s="24">
        <v>47.876190476190473</v>
      </c>
      <c r="K45" s="24">
        <v>47.876190476190473</v>
      </c>
      <c r="L45" s="24">
        <v>54.404761904761905</v>
      </c>
      <c r="M45" s="24">
        <v>34.819047619047616</v>
      </c>
      <c r="N45" s="24">
        <v>28.290476190476188</v>
      </c>
      <c r="O45" s="27">
        <v>28.290476190476188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42.798412698412697</v>
      </c>
      <c r="H46" s="24">
        <v>35.907142857142858</v>
      </c>
      <c r="I46" s="24">
        <v>42.798412698412697</v>
      </c>
      <c r="J46" s="24">
        <v>49.689682539682536</v>
      </c>
      <c r="K46" s="24">
        <v>49.689682539682536</v>
      </c>
      <c r="L46" s="24">
        <v>56.580952380952382</v>
      </c>
      <c r="M46" s="24">
        <v>35.907142857142858</v>
      </c>
      <c r="N46" s="24">
        <v>29.015873015873012</v>
      </c>
      <c r="O46" s="27">
        <v>29.015873015873012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44.249206349206347</v>
      </c>
      <c r="H47" s="24">
        <v>36.995238095238093</v>
      </c>
      <c r="I47" s="24">
        <v>44.249206349206347</v>
      </c>
      <c r="J47" s="24">
        <v>51.5031746031746</v>
      </c>
      <c r="K47" s="24">
        <v>51.5031746031746</v>
      </c>
      <c r="L47" s="24">
        <v>58.757142857142853</v>
      </c>
      <c r="M47" s="24">
        <v>36.995238095238093</v>
      </c>
      <c r="N47" s="24">
        <v>29.74126984126984</v>
      </c>
      <c r="O47" s="27">
        <v>29.74126984126984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45.699999999999996</v>
      </c>
      <c r="H48" s="24">
        <v>38.083333333333329</v>
      </c>
      <c r="I48" s="24">
        <v>45.699999999999996</v>
      </c>
      <c r="J48" s="24">
        <v>53.316666666666663</v>
      </c>
      <c r="K48" s="24">
        <v>53.316666666666663</v>
      </c>
      <c r="L48" s="24">
        <v>60.93333333333333</v>
      </c>
      <c r="M48" s="24">
        <v>38.083333333333329</v>
      </c>
      <c r="N48" s="24">
        <v>30.466666666666665</v>
      </c>
      <c r="O48" s="27">
        <v>30.466666666666665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45.814199999999992</v>
      </c>
      <c r="H49" s="24">
        <v>38.197533333333325</v>
      </c>
      <c r="I49" s="24">
        <v>45.814199999999992</v>
      </c>
      <c r="J49" s="24">
        <v>53.43086666666666</v>
      </c>
      <c r="K49" s="24">
        <v>53.43086666666666</v>
      </c>
      <c r="L49" s="24">
        <v>61.047533333333327</v>
      </c>
      <c r="M49" s="24">
        <v>38.197533333333325</v>
      </c>
      <c r="N49" s="24">
        <v>30.580866666666665</v>
      </c>
      <c r="O49" s="27">
        <v>30.580866666666665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45.928399999999989</v>
      </c>
      <c r="H50" s="24">
        <v>38.311733333333322</v>
      </c>
      <c r="I50" s="24">
        <v>45.928399999999989</v>
      </c>
      <c r="J50" s="24">
        <v>53.545066666666656</v>
      </c>
      <c r="K50" s="24">
        <v>53.545066666666656</v>
      </c>
      <c r="L50" s="24">
        <v>61.161733333333324</v>
      </c>
      <c r="M50" s="24">
        <v>38.311733333333322</v>
      </c>
      <c r="N50" s="24">
        <v>30.695066666666666</v>
      </c>
      <c r="O50" s="27">
        <v>30.695066666666666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46.042599999999986</v>
      </c>
      <c r="H51" s="24">
        <v>38.425933333333319</v>
      </c>
      <c r="I51" s="24">
        <v>46.042599999999986</v>
      </c>
      <c r="J51" s="24">
        <v>53.659266666666653</v>
      </c>
      <c r="K51" s="24">
        <v>53.659266666666653</v>
      </c>
      <c r="L51" s="24">
        <v>61.27593333333332</v>
      </c>
      <c r="M51" s="24">
        <v>38.425933333333319</v>
      </c>
      <c r="N51" s="24">
        <v>30.809266666666666</v>
      </c>
      <c r="O51" s="27">
        <v>30.809266666666666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46.156799999999983</v>
      </c>
      <c r="H52" s="24">
        <v>38.540133333333316</v>
      </c>
      <c r="I52" s="24">
        <v>46.156799999999983</v>
      </c>
      <c r="J52" s="24">
        <v>53.77346666666665</v>
      </c>
      <c r="K52" s="24">
        <v>53.77346666666665</v>
      </c>
      <c r="L52" s="24">
        <v>61.390133333333317</v>
      </c>
      <c r="M52" s="24">
        <v>38.540133333333316</v>
      </c>
      <c r="N52" s="24">
        <v>30.923466666666666</v>
      </c>
      <c r="O52" s="27">
        <v>30.923466666666666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46.270999999999979</v>
      </c>
      <c r="H53" s="24">
        <v>38.654333333333312</v>
      </c>
      <c r="I53" s="24">
        <v>46.270999999999979</v>
      </c>
      <c r="J53" s="24">
        <v>53.887666666666647</v>
      </c>
      <c r="K53" s="24">
        <v>53.887666666666647</v>
      </c>
      <c r="L53" s="24">
        <v>61.504333333333314</v>
      </c>
      <c r="M53" s="24">
        <v>38.654333333333312</v>
      </c>
      <c r="N53" s="24">
        <v>31.037666666666667</v>
      </c>
      <c r="O53" s="27">
        <v>31.037666666666667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46.385199999999976</v>
      </c>
      <c r="H54" s="24">
        <v>38.768533333333309</v>
      </c>
      <c r="I54" s="24">
        <v>46.385199999999976</v>
      </c>
      <c r="J54" s="24">
        <v>54.001866666666643</v>
      </c>
      <c r="K54" s="24">
        <v>54.001866666666643</v>
      </c>
      <c r="L54" s="24">
        <v>61.618533333333311</v>
      </c>
      <c r="M54" s="24">
        <v>38.768533333333309</v>
      </c>
      <c r="N54" s="24">
        <v>31.151866666666667</v>
      </c>
      <c r="O54" s="27">
        <v>31.151866666666667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46.499399999999973</v>
      </c>
      <c r="H55" s="24">
        <v>38.882733333333306</v>
      </c>
      <c r="I55" s="24">
        <v>46.499399999999973</v>
      </c>
      <c r="J55" s="24">
        <v>54.11606666666664</v>
      </c>
      <c r="K55" s="24">
        <v>54.11606666666664</v>
      </c>
      <c r="L55" s="24">
        <v>61.732733333333307</v>
      </c>
      <c r="M55" s="24">
        <v>38.882733333333306</v>
      </c>
      <c r="N55" s="24">
        <v>31.266066666666667</v>
      </c>
      <c r="O55" s="27">
        <v>31.266066666666667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46.61359999999997</v>
      </c>
      <c r="H56" s="24">
        <v>38.996933333333303</v>
      </c>
      <c r="I56" s="24">
        <v>46.61359999999997</v>
      </c>
      <c r="J56" s="24">
        <v>54.230266666666637</v>
      </c>
      <c r="K56" s="24">
        <v>54.230266666666637</v>
      </c>
      <c r="L56" s="24">
        <v>61.846933333333304</v>
      </c>
      <c r="M56" s="24">
        <v>38.996933333333303</v>
      </c>
      <c r="N56" s="24">
        <v>31.380266666666667</v>
      </c>
      <c r="O56" s="27">
        <v>31.380266666666667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46.727799999999966</v>
      </c>
      <c r="H57" s="24">
        <v>39.111133333333299</v>
      </c>
      <c r="I57" s="24">
        <v>46.727799999999966</v>
      </c>
      <c r="J57" s="24">
        <v>54.344466666666634</v>
      </c>
      <c r="K57" s="24">
        <v>54.344466666666634</v>
      </c>
      <c r="L57" s="24">
        <v>61.961133333333301</v>
      </c>
      <c r="M57" s="24">
        <v>39.111133333333299</v>
      </c>
      <c r="N57" s="24">
        <v>31.494466666666668</v>
      </c>
      <c r="O57" s="27">
        <v>31.494466666666668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46.841999999999963</v>
      </c>
      <c r="H58" s="24">
        <v>39.225333333333296</v>
      </c>
      <c r="I58" s="24">
        <v>46.841999999999963</v>
      </c>
      <c r="J58" s="24">
        <v>54.45866666666663</v>
      </c>
      <c r="K58" s="24">
        <v>54.45866666666663</v>
      </c>
      <c r="L58" s="24">
        <v>62.075333333333298</v>
      </c>
      <c r="M58" s="24">
        <v>39.225333333333296</v>
      </c>
      <c r="N58" s="24">
        <v>31.608666666666668</v>
      </c>
      <c r="O58" s="27">
        <v>31.608666666666668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46.95619999999996</v>
      </c>
      <c r="H59" s="24">
        <v>39.339533333333293</v>
      </c>
      <c r="I59" s="24">
        <v>46.95619999999996</v>
      </c>
      <c r="J59" s="24">
        <v>54.572866666666627</v>
      </c>
      <c r="K59" s="24">
        <v>54.572866666666627</v>
      </c>
      <c r="L59" s="24">
        <v>62.189533333333294</v>
      </c>
      <c r="M59" s="24">
        <v>39.339533333333293</v>
      </c>
      <c r="N59" s="24">
        <v>31.722866666666668</v>
      </c>
      <c r="O59" s="27">
        <v>31.722866666666668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47.070399999999957</v>
      </c>
      <c r="H60" s="24">
        <v>39.45373333333329</v>
      </c>
      <c r="I60" s="24">
        <v>47.070399999999957</v>
      </c>
      <c r="J60" s="24">
        <v>54.687066666666624</v>
      </c>
      <c r="K60" s="24">
        <v>54.687066666666624</v>
      </c>
      <c r="L60" s="24">
        <v>62.303733333333291</v>
      </c>
      <c r="M60" s="24">
        <v>39.45373333333329</v>
      </c>
      <c r="N60" s="24">
        <v>31.837066666666669</v>
      </c>
      <c r="O60" s="27">
        <v>31.837066666666669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47.184599999999953</v>
      </c>
      <c r="H61" s="24">
        <v>39.567933333333286</v>
      </c>
      <c r="I61" s="24">
        <v>47.184599999999953</v>
      </c>
      <c r="J61" s="24">
        <v>54.801266666666621</v>
      </c>
      <c r="K61" s="24">
        <v>54.801266666666621</v>
      </c>
      <c r="L61" s="24">
        <v>62.417933333333288</v>
      </c>
      <c r="M61" s="24">
        <v>39.567933333333286</v>
      </c>
      <c r="N61" s="24">
        <v>31.951266666666669</v>
      </c>
      <c r="O61" s="27">
        <v>31.951266666666669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47.29879999999995</v>
      </c>
      <c r="H62" s="24">
        <v>39.682133333333283</v>
      </c>
      <c r="I62" s="24">
        <v>47.29879999999995</v>
      </c>
      <c r="J62" s="24">
        <v>54.915466666666617</v>
      </c>
      <c r="K62" s="24">
        <v>54.915466666666617</v>
      </c>
      <c r="L62" s="24">
        <v>62.532133333333284</v>
      </c>
      <c r="M62" s="24">
        <v>39.682133333333283</v>
      </c>
      <c r="N62" s="24">
        <v>32.065466666666666</v>
      </c>
      <c r="O62" s="27">
        <v>32.065466666666666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47.412999999999947</v>
      </c>
      <c r="H63" s="24">
        <v>39.79633333333328</v>
      </c>
      <c r="I63" s="24">
        <v>47.412999999999947</v>
      </c>
      <c r="J63" s="24">
        <v>55.029666666666614</v>
      </c>
      <c r="K63" s="24">
        <v>55.029666666666614</v>
      </c>
      <c r="L63" s="24">
        <v>62.646333333333281</v>
      </c>
      <c r="M63" s="24">
        <v>39.79633333333328</v>
      </c>
      <c r="N63" s="24">
        <v>32.179666666666662</v>
      </c>
      <c r="O63" s="27">
        <v>32.179666666666662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47.527199999999944</v>
      </c>
      <c r="H64" s="24">
        <v>39.910533333333277</v>
      </c>
      <c r="I64" s="24">
        <v>47.527199999999944</v>
      </c>
      <c r="J64" s="24">
        <v>55.143866666666611</v>
      </c>
      <c r="K64" s="24">
        <v>55.143866666666611</v>
      </c>
      <c r="L64" s="24">
        <v>62.760533333333278</v>
      </c>
      <c r="M64" s="24">
        <v>39.910533333333277</v>
      </c>
      <c r="N64" s="24">
        <v>32.293866666666659</v>
      </c>
      <c r="O64" s="27">
        <v>32.293866666666659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47.64139999999994</v>
      </c>
      <c r="H65" s="24">
        <v>40.024733333333273</v>
      </c>
      <c r="I65" s="24">
        <v>47.64139999999994</v>
      </c>
      <c r="J65" s="24">
        <v>55.258066666666608</v>
      </c>
      <c r="K65" s="24">
        <v>55.258066666666608</v>
      </c>
      <c r="L65" s="24">
        <v>62.874733333333275</v>
      </c>
      <c r="M65" s="24">
        <v>40.024733333333273</v>
      </c>
      <c r="N65" s="24">
        <v>32.408066666666656</v>
      </c>
      <c r="O65" s="27">
        <v>32.408066666666656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47.755599999999937</v>
      </c>
      <c r="H66" s="25">
        <v>40.13893333333327</v>
      </c>
      <c r="I66" s="25">
        <v>47.755599999999937</v>
      </c>
      <c r="J66" s="25">
        <v>55.372266666666604</v>
      </c>
      <c r="K66" s="25">
        <v>55.372266666666604</v>
      </c>
      <c r="L66" s="25">
        <v>62.988933333333271</v>
      </c>
      <c r="M66" s="25">
        <v>40.13893333333327</v>
      </c>
      <c r="N66" s="25">
        <v>32.522266666666653</v>
      </c>
      <c r="O66" s="28">
        <v>32.522266666666653</v>
      </c>
    </row>
  </sheetData>
  <sheetProtection algorithmName="SHA-512" hashValue="OEWwWL3Z22Go2d+lF8xeleP636zlpTgrrQp/4SXMgB4gDzWMKhl/HBMEYhcB5itcgoFV88NVatx2XLUx2yLCdA==" saltValue="I2lqy7t5yoSu8JdpXgIc2g==" spinCount="100000" sheet="1" objects="1" scenarios="1"/>
  <mergeCells count="12">
    <mergeCell ref="I7:I8"/>
    <mergeCell ref="J7:J8"/>
    <mergeCell ref="A4:B4"/>
    <mergeCell ref="A3:B3"/>
    <mergeCell ref="A6:B6"/>
    <mergeCell ref="G7:G8"/>
    <mergeCell ref="H7:H8"/>
    <mergeCell ref="K7:K8"/>
    <mergeCell ref="L7:L8"/>
    <mergeCell ref="M7:M8"/>
    <mergeCell ref="N7:N8"/>
    <mergeCell ref="O7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opLeftCell="A34" workbookViewId="0">
      <selection activeCell="Q7" sqref="Q1:Z1048576"/>
    </sheetView>
  </sheetViews>
  <sheetFormatPr defaultRowHeight="15" x14ac:dyDescent="0.25"/>
  <cols>
    <col min="1" max="1" width="12" customWidth="1"/>
  </cols>
  <sheetData>
    <row r="1" spans="1:15" x14ac:dyDescent="0.25">
      <c r="A1" s="1" t="s">
        <v>0</v>
      </c>
    </row>
    <row r="2" spans="1:15" ht="15.75" thickBot="1" x14ac:dyDescent="0.3"/>
    <row r="3" spans="1:15" ht="15.75" thickBot="1" x14ac:dyDescent="0.3">
      <c r="A3" s="34" t="s">
        <v>1</v>
      </c>
      <c r="B3" s="35"/>
    </row>
    <row r="4" spans="1:15" ht="15.75" thickBot="1" x14ac:dyDescent="0.3">
      <c r="A4" s="38" t="s">
        <v>60</v>
      </c>
      <c r="B4" s="39"/>
    </row>
    <row r="5" spans="1:15" ht="15.75" thickBot="1" x14ac:dyDescent="0.3"/>
    <row r="6" spans="1:15" ht="15.75" x14ac:dyDescent="0.3">
      <c r="A6" s="36" t="s">
        <v>2</v>
      </c>
      <c r="B6" s="37"/>
      <c r="C6" s="2" t="s">
        <v>3</v>
      </c>
      <c r="D6" s="2" t="s">
        <v>4</v>
      </c>
      <c r="E6" s="2" t="s">
        <v>5</v>
      </c>
      <c r="F6" s="2" t="s">
        <v>6</v>
      </c>
      <c r="G6" s="22">
        <v>1000</v>
      </c>
      <c r="H6" s="22">
        <v>2000</v>
      </c>
      <c r="I6" s="22">
        <v>3000</v>
      </c>
      <c r="J6" s="22">
        <v>4000</v>
      </c>
      <c r="K6" s="22">
        <v>5000</v>
      </c>
      <c r="L6" s="22">
        <v>6000</v>
      </c>
      <c r="M6" s="22">
        <v>7000</v>
      </c>
      <c r="N6" s="22">
        <v>8000</v>
      </c>
      <c r="O6" s="22">
        <v>9000</v>
      </c>
    </row>
    <row r="7" spans="1:15" ht="15.75" x14ac:dyDescent="0.3">
      <c r="A7" s="3"/>
      <c r="B7" s="4"/>
      <c r="C7" s="5" t="s">
        <v>7</v>
      </c>
      <c r="D7" s="5" t="s">
        <v>8</v>
      </c>
      <c r="E7" s="5" t="s">
        <v>9</v>
      </c>
      <c r="F7" s="5" t="s">
        <v>9</v>
      </c>
      <c r="G7" s="32" t="s">
        <v>39</v>
      </c>
      <c r="H7" s="32" t="s">
        <v>40</v>
      </c>
      <c r="I7" s="32" t="s">
        <v>41</v>
      </c>
      <c r="J7" s="32" t="s">
        <v>42</v>
      </c>
      <c r="K7" s="32" t="s">
        <v>43</v>
      </c>
      <c r="L7" s="32" t="s">
        <v>44</v>
      </c>
      <c r="M7" s="32" t="s">
        <v>45</v>
      </c>
      <c r="N7" s="32" t="s">
        <v>46</v>
      </c>
      <c r="O7" s="32" t="s">
        <v>47</v>
      </c>
    </row>
    <row r="8" spans="1:15" ht="16.5" thickBot="1" x14ac:dyDescent="0.35">
      <c r="A8" s="6" t="s">
        <v>10</v>
      </c>
      <c r="B8" s="7" t="s">
        <v>11</v>
      </c>
      <c r="C8" s="8" t="s">
        <v>12</v>
      </c>
      <c r="D8" s="8" t="s">
        <v>13</v>
      </c>
      <c r="E8" s="8" t="s">
        <v>14</v>
      </c>
      <c r="F8" s="8" t="s">
        <v>15</v>
      </c>
      <c r="G8" s="33"/>
      <c r="H8" s="33"/>
      <c r="I8" s="33"/>
      <c r="J8" s="33"/>
      <c r="K8" s="33"/>
      <c r="L8" s="33"/>
      <c r="M8" s="33"/>
      <c r="N8" s="33"/>
      <c r="O8" s="33"/>
    </row>
    <row r="9" spans="1:15" ht="15.75" x14ac:dyDescent="0.3">
      <c r="A9" s="9">
        <v>0</v>
      </c>
      <c r="B9" s="10">
        <v>50</v>
      </c>
      <c r="C9" s="2"/>
      <c r="D9" s="2"/>
      <c r="E9" s="2"/>
      <c r="F9" s="2"/>
      <c r="G9" s="23">
        <v>0.2176190476190476</v>
      </c>
      <c r="H9" s="23">
        <v>0.18134920634920632</v>
      </c>
      <c r="I9" s="23">
        <v>0.2176190476190476</v>
      </c>
      <c r="J9" s="23">
        <v>0.25388888888888883</v>
      </c>
      <c r="K9" s="23">
        <v>0.25388888888888883</v>
      </c>
      <c r="L9" s="23">
        <v>0.29015873015873012</v>
      </c>
      <c r="M9" s="23">
        <v>0.18134920634920632</v>
      </c>
      <c r="N9" s="23">
        <v>0.14507936507936506</v>
      </c>
      <c r="O9" s="26">
        <v>0.14507936507936506</v>
      </c>
    </row>
    <row r="10" spans="1:15" ht="15.75" x14ac:dyDescent="0.3">
      <c r="A10" s="11">
        <v>51</v>
      </c>
      <c r="B10" s="12">
        <v>100</v>
      </c>
      <c r="C10" s="13"/>
      <c r="D10" s="13"/>
      <c r="E10" s="13"/>
      <c r="F10" s="13"/>
      <c r="G10" s="24">
        <v>0.4352380952380952</v>
      </c>
      <c r="H10" s="24">
        <v>0.36269841269841263</v>
      </c>
      <c r="I10" s="24">
        <v>0.4352380952380952</v>
      </c>
      <c r="J10" s="24">
        <v>0.50777777777777766</v>
      </c>
      <c r="K10" s="24">
        <v>0.50777777777777766</v>
      </c>
      <c r="L10" s="24">
        <v>0.58031746031746023</v>
      </c>
      <c r="M10" s="24">
        <v>0.36269841269841263</v>
      </c>
      <c r="N10" s="24">
        <v>0.29015873015873012</v>
      </c>
      <c r="O10" s="27">
        <v>0.29015873015873012</v>
      </c>
    </row>
    <row r="11" spans="1:15" ht="15.75" x14ac:dyDescent="0.3">
      <c r="A11" s="11">
        <v>101</v>
      </c>
      <c r="B11" s="12">
        <v>200</v>
      </c>
      <c r="C11" s="13"/>
      <c r="D11" s="13"/>
      <c r="E11" s="13"/>
      <c r="F11" s="13"/>
      <c r="G11" s="24">
        <v>0.8704761904761904</v>
      </c>
      <c r="H11" s="24">
        <v>0.72539682539682526</v>
      </c>
      <c r="I11" s="24">
        <v>0.8704761904761904</v>
      </c>
      <c r="J11" s="24">
        <v>1.0155555555555553</v>
      </c>
      <c r="K11" s="24">
        <v>1.0155555555555553</v>
      </c>
      <c r="L11" s="24">
        <v>1.1606349206349205</v>
      </c>
      <c r="M11" s="24">
        <v>0.72539682539682526</v>
      </c>
      <c r="N11" s="24">
        <v>0.58031746031746023</v>
      </c>
      <c r="O11" s="27">
        <v>0.58031746031746023</v>
      </c>
    </row>
    <row r="12" spans="1:15" ht="15.75" x14ac:dyDescent="0.3">
      <c r="A12" s="11">
        <v>201</v>
      </c>
      <c r="B12" s="12">
        <v>300</v>
      </c>
      <c r="C12" s="13"/>
      <c r="D12" s="13"/>
      <c r="E12" s="13"/>
      <c r="F12" s="13"/>
      <c r="G12" s="24">
        <v>1.3057142857142856</v>
      </c>
      <c r="H12" s="24">
        <v>1.088095238095238</v>
      </c>
      <c r="I12" s="24">
        <v>1.3057142857142856</v>
      </c>
      <c r="J12" s="24">
        <v>1.5233333333333332</v>
      </c>
      <c r="K12" s="24">
        <v>1.5233333333333332</v>
      </c>
      <c r="L12" s="24">
        <v>1.7409523809523808</v>
      </c>
      <c r="M12" s="24">
        <v>1.088095238095238</v>
      </c>
      <c r="N12" s="24">
        <v>0.8704761904761904</v>
      </c>
      <c r="O12" s="27">
        <v>0.8704761904761904</v>
      </c>
    </row>
    <row r="13" spans="1:15" ht="15.75" x14ac:dyDescent="0.3">
      <c r="A13" s="11">
        <v>301</v>
      </c>
      <c r="B13" s="12">
        <v>400</v>
      </c>
      <c r="C13" s="13"/>
      <c r="D13" s="13"/>
      <c r="E13" s="13"/>
      <c r="F13" s="13">
        <v>1</v>
      </c>
      <c r="G13" s="24">
        <v>1.7409523809523808</v>
      </c>
      <c r="H13" s="24">
        <v>1.4507936507936505</v>
      </c>
      <c r="I13" s="24">
        <v>1.7409523809523808</v>
      </c>
      <c r="J13" s="24">
        <v>2.0311111111111106</v>
      </c>
      <c r="K13" s="24">
        <v>2.0311111111111106</v>
      </c>
      <c r="L13" s="24">
        <v>2.3212698412698409</v>
      </c>
      <c r="M13" s="24">
        <v>1.4507936507936505</v>
      </c>
      <c r="N13" s="24">
        <v>1.1606349206349205</v>
      </c>
      <c r="O13" s="27">
        <v>1.1606349206349205</v>
      </c>
    </row>
    <row r="14" spans="1:15" ht="15.75" x14ac:dyDescent="0.3">
      <c r="A14" s="11">
        <v>401</v>
      </c>
      <c r="B14" s="12">
        <v>500</v>
      </c>
      <c r="C14" s="13"/>
      <c r="D14" s="13"/>
      <c r="E14" s="13"/>
      <c r="F14" s="13"/>
      <c r="G14" s="24">
        <v>2.176190476190476</v>
      </c>
      <c r="H14" s="24">
        <v>1.8134920634920633</v>
      </c>
      <c r="I14" s="24">
        <v>2.176190476190476</v>
      </c>
      <c r="J14" s="24">
        <v>2.5388888888888888</v>
      </c>
      <c r="K14" s="24">
        <v>2.5388888888888888</v>
      </c>
      <c r="L14" s="24">
        <v>2.9015873015873015</v>
      </c>
      <c r="M14" s="24">
        <v>1.8134920634920633</v>
      </c>
      <c r="N14" s="24">
        <v>1.4507936507936507</v>
      </c>
      <c r="O14" s="27">
        <v>1.4507936507936507</v>
      </c>
    </row>
    <row r="15" spans="1:15" ht="15.75" x14ac:dyDescent="0.3">
      <c r="A15" s="11">
        <v>501</v>
      </c>
      <c r="B15" s="12">
        <v>600</v>
      </c>
      <c r="C15" s="13"/>
      <c r="D15" s="13"/>
      <c r="E15" s="13"/>
      <c r="F15" s="13"/>
      <c r="G15" s="24">
        <v>2.6114285714285712</v>
      </c>
      <c r="H15" s="24">
        <v>2.176190476190476</v>
      </c>
      <c r="I15" s="24">
        <v>2.6114285714285712</v>
      </c>
      <c r="J15" s="24">
        <v>3.0466666666666664</v>
      </c>
      <c r="K15" s="24">
        <v>3.0466666666666664</v>
      </c>
      <c r="L15" s="24">
        <v>3.4819047619047616</v>
      </c>
      <c r="M15" s="24">
        <v>2.176190476190476</v>
      </c>
      <c r="N15" s="24">
        <v>1.7409523809523808</v>
      </c>
      <c r="O15" s="27">
        <v>1.7409523809523808</v>
      </c>
    </row>
    <row r="16" spans="1:15" ht="15.75" x14ac:dyDescent="0.3">
      <c r="A16" s="11">
        <v>601</v>
      </c>
      <c r="B16" s="12">
        <v>700</v>
      </c>
      <c r="C16" s="13">
        <v>1</v>
      </c>
      <c r="D16" s="13"/>
      <c r="E16" s="13"/>
      <c r="F16" s="13">
        <v>2</v>
      </c>
      <c r="G16" s="24">
        <v>3.0466666666666669</v>
      </c>
      <c r="H16" s="24">
        <v>2.5388888888888888</v>
      </c>
      <c r="I16" s="24">
        <v>3.0466666666666669</v>
      </c>
      <c r="J16" s="24">
        <v>3.5544444444444441</v>
      </c>
      <c r="K16" s="24">
        <v>3.5544444444444441</v>
      </c>
      <c r="L16" s="24">
        <v>4.0622222222222222</v>
      </c>
      <c r="M16" s="24">
        <v>2.5388888888888888</v>
      </c>
      <c r="N16" s="24">
        <v>2.0311111111111111</v>
      </c>
      <c r="O16" s="27">
        <v>2.0311111111111111</v>
      </c>
    </row>
    <row r="17" spans="1:15" ht="15.75" x14ac:dyDescent="0.3">
      <c r="A17" s="11">
        <v>701</v>
      </c>
      <c r="B17" s="12">
        <v>800</v>
      </c>
      <c r="C17" s="13"/>
      <c r="D17" s="13"/>
      <c r="E17" s="13"/>
      <c r="F17" s="13"/>
      <c r="G17" s="24">
        <v>3.4819047619047616</v>
      </c>
      <c r="H17" s="24">
        <v>2.901587301587301</v>
      </c>
      <c r="I17" s="24">
        <v>3.4819047619047616</v>
      </c>
      <c r="J17" s="24">
        <v>4.0622222222222213</v>
      </c>
      <c r="K17" s="24">
        <v>4.0622222222222213</v>
      </c>
      <c r="L17" s="24">
        <v>4.6425396825396819</v>
      </c>
      <c r="M17" s="24">
        <v>2.901587301587301</v>
      </c>
      <c r="N17" s="24">
        <v>2.3212698412698409</v>
      </c>
      <c r="O17" s="27">
        <v>2.3212698412698409</v>
      </c>
    </row>
    <row r="18" spans="1:15" ht="15.75" x14ac:dyDescent="0.3">
      <c r="A18" s="11">
        <v>801</v>
      </c>
      <c r="B18" s="12">
        <v>900</v>
      </c>
      <c r="C18" s="13"/>
      <c r="D18" s="13">
        <v>1</v>
      </c>
      <c r="E18" s="13"/>
      <c r="F18" s="13"/>
      <c r="G18" s="24">
        <v>3.9171428571428568</v>
      </c>
      <c r="H18" s="24">
        <v>3.2642857142857142</v>
      </c>
      <c r="I18" s="24">
        <v>3.9171428571428568</v>
      </c>
      <c r="J18" s="24">
        <v>4.5699999999999994</v>
      </c>
      <c r="K18" s="24">
        <v>4.5699999999999994</v>
      </c>
      <c r="L18" s="24">
        <v>5.2228571428571424</v>
      </c>
      <c r="M18" s="24">
        <v>3.2642857142857142</v>
      </c>
      <c r="N18" s="24">
        <v>2.6114285714285712</v>
      </c>
      <c r="O18" s="27">
        <v>2.6114285714285712</v>
      </c>
    </row>
    <row r="19" spans="1:15" ht="15.75" x14ac:dyDescent="0.3">
      <c r="A19" s="11">
        <v>901</v>
      </c>
      <c r="B19" s="12">
        <v>1000</v>
      </c>
      <c r="C19" s="13"/>
      <c r="D19" s="13"/>
      <c r="E19" s="13"/>
      <c r="F19" s="13">
        <v>3</v>
      </c>
      <c r="G19" s="24">
        <v>4.352380952380952</v>
      </c>
      <c r="H19" s="24">
        <v>3.6269841269841265</v>
      </c>
      <c r="I19" s="24">
        <v>4.352380952380952</v>
      </c>
      <c r="J19" s="24">
        <v>5.0777777777777775</v>
      </c>
      <c r="K19" s="24">
        <v>5.0777777777777775</v>
      </c>
      <c r="L19" s="24">
        <v>5.803174603174603</v>
      </c>
      <c r="M19" s="24">
        <v>3.6269841269841265</v>
      </c>
      <c r="N19" s="24">
        <v>2.9015873015873015</v>
      </c>
      <c r="O19" s="27">
        <v>2.9015873015873015</v>
      </c>
    </row>
    <row r="20" spans="1:15" ht="15.75" x14ac:dyDescent="0.3">
      <c r="A20" s="11">
        <v>1001</v>
      </c>
      <c r="B20" s="12">
        <v>1100</v>
      </c>
      <c r="C20" s="13"/>
      <c r="D20" s="13"/>
      <c r="E20" s="13"/>
      <c r="F20" s="13"/>
      <c r="G20" s="24">
        <v>4.7876190476190468</v>
      </c>
      <c r="H20" s="24">
        <v>3.9896825396825397</v>
      </c>
      <c r="I20" s="24">
        <v>4.7876190476190468</v>
      </c>
      <c r="J20" s="24">
        <v>5.5855555555555547</v>
      </c>
      <c r="K20" s="24">
        <v>5.5855555555555547</v>
      </c>
      <c r="L20" s="24">
        <v>6.3834920634920636</v>
      </c>
      <c r="M20" s="24">
        <v>3.9896825396825397</v>
      </c>
      <c r="N20" s="24">
        <v>3.1917460317460313</v>
      </c>
      <c r="O20" s="27">
        <v>3.1917460317460313</v>
      </c>
    </row>
    <row r="21" spans="1:15" ht="15.75" x14ac:dyDescent="0.3">
      <c r="A21" s="11">
        <v>1101</v>
      </c>
      <c r="B21" s="12">
        <v>1200</v>
      </c>
      <c r="C21" s="13"/>
      <c r="D21" s="13"/>
      <c r="E21" s="13"/>
      <c r="F21" s="13"/>
      <c r="G21" s="24">
        <v>5.2228571428571424</v>
      </c>
      <c r="H21" s="24">
        <v>4.352380952380952</v>
      </c>
      <c r="I21" s="24">
        <v>5.2228571428571424</v>
      </c>
      <c r="J21" s="24">
        <v>6.0933333333333328</v>
      </c>
      <c r="K21" s="24">
        <v>6.0933333333333328</v>
      </c>
      <c r="L21" s="24">
        <v>6.9638095238095232</v>
      </c>
      <c r="M21" s="24">
        <v>4.352380952380952</v>
      </c>
      <c r="N21" s="24">
        <v>3.4819047619047616</v>
      </c>
      <c r="O21" s="27">
        <v>3.4819047619047616</v>
      </c>
    </row>
    <row r="22" spans="1:15" ht="15.75" x14ac:dyDescent="0.3">
      <c r="A22" s="11">
        <v>1201</v>
      </c>
      <c r="B22" s="12">
        <v>1300</v>
      </c>
      <c r="C22" s="13"/>
      <c r="D22" s="13"/>
      <c r="E22" s="13"/>
      <c r="F22" s="13"/>
      <c r="G22" s="24">
        <v>5.6580952380952381</v>
      </c>
      <c r="H22" s="24">
        <v>4.7150793650793652</v>
      </c>
      <c r="I22" s="24">
        <v>5.6580952380952381</v>
      </c>
      <c r="J22" s="24">
        <v>6.60111111111111</v>
      </c>
      <c r="K22" s="24">
        <v>6.60111111111111</v>
      </c>
      <c r="L22" s="24">
        <v>7.5441269841269838</v>
      </c>
      <c r="M22" s="24">
        <v>4.7150793650793652</v>
      </c>
      <c r="N22" s="24">
        <v>3.7720634920634919</v>
      </c>
      <c r="O22" s="27">
        <v>3.7720634920634919</v>
      </c>
    </row>
    <row r="23" spans="1:15" ht="15.75" x14ac:dyDescent="0.3">
      <c r="A23" s="11">
        <v>1301</v>
      </c>
      <c r="B23" s="12">
        <v>1400</v>
      </c>
      <c r="C23" s="13">
        <v>2</v>
      </c>
      <c r="D23" s="13"/>
      <c r="E23" s="13"/>
      <c r="F23" s="13">
        <v>4</v>
      </c>
      <c r="G23" s="24">
        <v>6.0933333333333337</v>
      </c>
      <c r="H23" s="24">
        <v>5.0777777777777775</v>
      </c>
      <c r="I23" s="24">
        <v>6.0933333333333337</v>
      </c>
      <c r="J23" s="24">
        <v>7.1088888888888881</v>
      </c>
      <c r="K23" s="24">
        <v>7.1088888888888881</v>
      </c>
      <c r="L23" s="24">
        <v>8.1244444444444444</v>
      </c>
      <c r="M23" s="24">
        <v>5.0777777777777775</v>
      </c>
      <c r="N23" s="24">
        <v>4.0622222222222222</v>
      </c>
      <c r="O23" s="27">
        <v>4.0622222222222222</v>
      </c>
    </row>
    <row r="24" spans="1:15" ht="15.75" x14ac:dyDescent="0.3">
      <c r="A24" s="11">
        <v>1401</v>
      </c>
      <c r="B24" s="12">
        <v>1500</v>
      </c>
      <c r="C24" s="13"/>
      <c r="D24" s="13"/>
      <c r="E24" s="13"/>
      <c r="F24" s="13"/>
      <c r="G24" s="24">
        <v>6.5285714285714285</v>
      </c>
      <c r="H24" s="24">
        <v>5.4404761904761898</v>
      </c>
      <c r="I24" s="24">
        <v>6.5285714285714285</v>
      </c>
      <c r="J24" s="24">
        <v>7.6166666666666654</v>
      </c>
      <c r="K24" s="24">
        <v>7.6166666666666654</v>
      </c>
      <c r="L24" s="24">
        <v>8.704761904761904</v>
      </c>
      <c r="M24" s="24">
        <v>5.4404761904761898</v>
      </c>
      <c r="N24" s="24">
        <v>4.352380952380952</v>
      </c>
      <c r="O24" s="27">
        <v>4.352380952380952</v>
      </c>
    </row>
    <row r="25" spans="1:15" ht="15.75" x14ac:dyDescent="0.3">
      <c r="A25" s="11">
        <v>1501</v>
      </c>
      <c r="B25" s="12">
        <v>1600</v>
      </c>
      <c r="C25" s="13"/>
      <c r="D25" s="13"/>
      <c r="E25" s="13"/>
      <c r="F25" s="13"/>
      <c r="G25" s="24">
        <v>6.9638095238095232</v>
      </c>
      <c r="H25" s="24">
        <v>5.8031746031746021</v>
      </c>
      <c r="I25" s="24">
        <v>6.9638095238095232</v>
      </c>
      <c r="J25" s="24">
        <v>8.1244444444444426</v>
      </c>
      <c r="K25" s="24">
        <v>8.1244444444444426</v>
      </c>
      <c r="L25" s="24">
        <v>9.2850793650793637</v>
      </c>
      <c r="M25" s="24">
        <v>5.8031746031746021</v>
      </c>
      <c r="N25" s="24">
        <v>4.6425396825396819</v>
      </c>
      <c r="O25" s="27">
        <v>4.6425396825396819</v>
      </c>
    </row>
    <row r="26" spans="1:15" ht="15.75" x14ac:dyDescent="0.3">
      <c r="A26" s="11">
        <v>1601</v>
      </c>
      <c r="B26" s="12">
        <v>1700</v>
      </c>
      <c r="C26" s="13"/>
      <c r="D26" s="13"/>
      <c r="E26" s="13"/>
      <c r="F26" s="13">
        <v>5</v>
      </c>
      <c r="G26" s="24">
        <v>7.3990476190476189</v>
      </c>
      <c r="H26" s="24">
        <v>6.1658730158730162</v>
      </c>
      <c r="I26" s="24">
        <v>7.3990476190476189</v>
      </c>
      <c r="J26" s="24">
        <v>8.6322222222222216</v>
      </c>
      <c r="K26" s="24">
        <v>8.6322222222222216</v>
      </c>
      <c r="L26" s="24">
        <v>9.8653968253968252</v>
      </c>
      <c r="M26" s="24">
        <v>6.1658730158730162</v>
      </c>
      <c r="N26" s="24">
        <v>4.9326984126984126</v>
      </c>
      <c r="O26" s="27">
        <v>4.9326984126984126</v>
      </c>
    </row>
    <row r="27" spans="1:15" ht="15.75" x14ac:dyDescent="0.3">
      <c r="A27" s="11">
        <v>1701</v>
      </c>
      <c r="B27" s="12">
        <v>1800</v>
      </c>
      <c r="C27" s="13"/>
      <c r="D27" s="13">
        <v>2</v>
      </c>
      <c r="E27" s="13">
        <v>1</v>
      </c>
      <c r="F27" s="13"/>
      <c r="G27" s="24">
        <v>7.8342857142857136</v>
      </c>
      <c r="H27" s="24">
        <v>6.5285714285714285</v>
      </c>
      <c r="I27" s="24">
        <v>7.8342857142857136</v>
      </c>
      <c r="J27" s="24">
        <v>9.1399999999999988</v>
      </c>
      <c r="K27" s="24">
        <v>9.1399999999999988</v>
      </c>
      <c r="L27" s="24">
        <v>10.445714285714285</v>
      </c>
      <c r="M27" s="24">
        <v>6.5285714285714285</v>
      </c>
      <c r="N27" s="24">
        <v>5.2228571428571424</v>
      </c>
      <c r="O27" s="27">
        <v>5.2228571428571424</v>
      </c>
    </row>
    <row r="28" spans="1:15" ht="15.75" x14ac:dyDescent="0.3">
      <c r="A28" s="11">
        <v>1801</v>
      </c>
      <c r="B28" s="12">
        <v>1900</v>
      </c>
      <c r="C28" s="13"/>
      <c r="D28" s="13"/>
      <c r="E28" s="13"/>
      <c r="F28" s="13"/>
      <c r="G28" s="24">
        <v>8.2695238095238075</v>
      </c>
      <c r="H28" s="24">
        <v>6.8912698412698408</v>
      </c>
      <c r="I28" s="24">
        <v>8.2695238095238075</v>
      </c>
      <c r="J28" s="24">
        <v>9.647777777777776</v>
      </c>
      <c r="K28" s="24">
        <v>9.647777777777776</v>
      </c>
      <c r="L28" s="24">
        <v>11.026031746031745</v>
      </c>
      <c r="M28" s="24">
        <v>6.8912698412698408</v>
      </c>
      <c r="N28" s="24">
        <v>5.5130158730158723</v>
      </c>
      <c r="O28" s="27">
        <v>5.5130158730158723</v>
      </c>
    </row>
    <row r="29" spans="1:15" ht="15.75" x14ac:dyDescent="0.3">
      <c r="A29" s="11">
        <v>1901</v>
      </c>
      <c r="B29" s="12">
        <v>2000</v>
      </c>
      <c r="C29" s="13"/>
      <c r="D29" s="13"/>
      <c r="E29" s="13"/>
      <c r="F29" s="13">
        <v>6</v>
      </c>
      <c r="G29" s="24">
        <v>8.704761904761904</v>
      </c>
      <c r="H29" s="24">
        <v>7.2539682539682531</v>
      </c>
      <c r="I29" s="24">
        <v>8.704761904761904</v>
      </c>
      <c r="J29" s="24">
        <v>10.155555555555555</v>
      </c>
      <c r="K29" s="24">
        <v>10.155555555555555</v>
      </c>
      <c r="L29" s="24">
        <v>11.606349206349206</v>
      </c>
      <c r="M29" s="24">
        <v>7.2539682539682531</v>
      </c>
      <c r="N29" s="24">
        <v>5.803174603174603</v>
      </c>
      <c r="O29" s="27">
        <v>5.803174603174603</v>
      </c>
    </row>
    <row r="30" spans="1:15" ht="15.75" x14ac:dyDescent="0.3">
      <c r="A30" s="11">
        <v>2001</v>
      </c>
      <c r="B30" s="12">
        <v>2250</v>
      </c>
      <c r="C30" s="13">
        <v>3</v>
      </c>
      <c r="D30" s="13"/>
      <c r="E30" s="13"/>
      <c r="F30" s="13"/>
      <c r="G30" s="24">
        <v>9.7928571428571409</v>
      </c>
      <c r="H30" s="24">
        <v>8.1607142857142847</v>
      </c>
      <c r="I30" s="24">
        <v>9.7928571428571409</v>
      </c>
      <c r="J30" s="24">
        <v>11.424999999999999</v>
      </c>
      <c r="K30" s="24">
        <v>11.424999999999999</v>
      </c>
      <c r="L30" s="24">
        <v>13.057142857142857</v>
      </c>
      <c r="M30" s="24">
        <v>8.1607142857142847</v>
      </c>
      <c r="N30" s="24">
        <v>6.5285714285714276</v>
      </c>
      <c r="O30" s="27">
        <v>6.5285714285714276</v>
      </c>
    </row>
    <row r="31" spans="1:15" ht="15.75" x14ac:dyDescent="0.3">
      <c r="A31" s="11">
        <v>2251</v>
      </c>
      <c r="B31" s="12">
        <v>2500</v>
      </c>
      <c r="C31" s="13"/>
      <c r="D31" s="14"/>
      <c r="E31" s="13"/>
      <c r="F31" s="13">
        <v>7</v>
      </c>
      <c r="G31" s="24">
        <v>10.88095238095238</v>
      </c>
      <c r="H31" s="24">
        <v>9.0674603174603163</v>
      </c>
      <c r="I31" s="24">
        <v>10.88095238095238</v>
      </c>
      <c r="J31" s="24">
        <v>12.694444444444443</v>
      </c>
      <c r="K31" s="24">
        <v>12.694444444444443</v>
      </c>
      <c r="L31" s="24">
        <v>14.507936507936506</v>
      </c>
      <c r="M31" s="24">
        <v>9.0674603174603163</v>
      </c>
      <c r="N31" s="24">
        <v>7.2539682539682531</v>
      </c>
      <c r="O31" s="27">
        <v>7.2539682539682531</v>
      </c>
    </row>
    <row r="32" spans="1:15" ht="15.75" x14ac:dyDescent="0.3">
      <c r="A32" s="15">
        <v>2501</v>
      </c>
      <c r="B32" s="16">
        <v>2750</v>
      </c>
      <c r="C32" s="14"/>
      <c r="D32" s="14">
        <v>3</v>
      </c>
      <c r="E32" s="14"/>
      <c r="F32" s="14">
        <v>8</v>
      </c>
      <c r="G32" s="24">
        <v>11.969047619047618</v>
      </c>
      <c r="H32" s="24">
        <v>9.974206349206348</v>
      </c>
      <c r="I32" s="24">
        <v>11.969047619047618</v>
      </c>
      <c r="J32" s="24">
        <v>13.963888888888887</v>
      </c>
      <c r="K32" s="24">
        <v>13.963888888888887</v>
      </c>
      <c r="L32" s="24">
        <v>15.958730158730157</v>
      </c>
      <c r="M32" s="24">
        <v>9.974206349206348</v>
      </c>
      <c r="N32" s="24">
        <v>7.9793650793650786</v>
      </c>
      <c r="O32" s="27">
        <v>7.9793650793650786</v>
      </c>
    </row>
    <row r="33" spans="1:15" ht="15.75" x14ac:dyDescent="0.3">
      <c r="A33" s="15">
        <v>2751</v>
      </c>
      <c r="B33" s="16">
        <v>3000</v>
      </c>
      <c r="C33" s="14">
        <v>4</v>
      </c>
      <c r="D33" s="14"/>
      <c r="E33" s="14"/>
      <c r="F33" s="14" t="s">
        <v>16</v>
      </c>
      <c r="G33" s="24">
        <v>13.057142857142857</v>
      </c>
      <c r="H33" s="24">
        <v>10.88095238095238</v>
      </c>
      <c r="I33" s="24">
        <v>13.057142857142857</v>
      </c>
      <c r="J33" s="24">
        <v>15.233333333333331</v>
      </c>
      <c r="K33" s="24">
        <v>15.233333333333331</v>
      </c>
      <c r="L33" s="24">
        <v>17.409523809523808</v>
      </c>
      <c r="M33" s="24">
        <v>10.88095238095238</v>
      </c>
      <c r="N33" s="24">
        <v>8.704761904761904</v>
      </c>
      <c r="O33" s="27">
        <v>8.704761904761904</v>
      </c>
    </row>
    <row r="34" spans="1:15" ht="15.75" x14ac:dyDescent="0.3">
      <c r="A34" s="15">
        <v>3001</v>
      </c>
      <c r="B34" s="16">
        <v>3500</v>
      </c>
      <c r="C34" s="14">
        <v>5</v>
      </c>
      <c r="D34" s="14">
        <v>4</v>
      </c>
      <c r="E34" s="14">
        <v>2</v>
      </c>
      <c r="F34" s="14">
        <v>10</v>
      </c>
      <c r="G34" s="24">
        <v>15.233333333333333</v>
      </c>
      <c r="H34" s="24">
        <v>12.694444444444443</v>
      </c>
      <c r="I34" s="24">
        <v>15.233333333333333</v>
      </c>
      <c r="J34" s="24">
        <v>17.772222222222219</v>
      </c>
      <c r="K34" s="24">
        <v>17.772222222222219</v>
      </c>
      <c r="L34" s="24">
        <v>20.31111111111111</v>
      </c>
      <c r="M34" s="24">
        <v>12.694444444444443</v>
      </c>
      <c r="N34" s="24">
        <v>10.155555555555555</v>
      </c>
      <c r="O34" s="27">
        <v>10.155555555555555</v>
      </c>
    </row>
    <row r="35" spans="1:15" ht="15.75" x14ac:dyDescent="0.3">
      <c r="A35" s="11">
        <v>3501</v>
      </c>
      <c r="B35" s="12">
        <v>4000</v>
      </c>
      <c r="C35" s="13"/>
      <c r="D35" s="13"/>
      <c r="E35" s="13"/>
      <c r="F35" s="13" t="s">
        <v>17</v>
      </c>
      <c r="G35" s="24">
        <v>17.409523809523808</v>
      </c>
      <c r="H35" s="24">
        <v>14.507936507936506</v>
      </c>
      <c r="I35" s="24">
        <v>17.409523809523808</v>
      </c>
      <c r="J35" s="24">
        <v>20.31111111111111</v>
      </c>
      <c r="K35" s="24">
        <v>20.31111111111111</v>
      </c>
      <c r="L35" s="24">
        <v>23.212698412698412</v>
      </c>
      <c r="M35" s="24">
        <v>14.507936507936506</v>
      </c>
      <c r="N35" s="24">
        <v>11.606349206349206</v>
      </c>
      <c r="O35" s="27">
        <v>11.606349206349206</v>
      </c>
    </row>
    <row r="36" spans="1:15" ht="15.75" x14ac:dyDescent="0.3">
      <c r="A36" s="11">
        <v>4001</v>
      </c>
      <c r="B36" s="12">
        <v>4500</v>
      </c>
      <c r="C36" s="13">
        <v>6</v>
      </c>
      <c r="D36" s="13">
        <v>5</v>
      </c>
      <c r="E36" s="13"/>
      <c r="F36" s="13">
        <v>13</v>
      </c>
      <c r="G36" s="24">
        <v>19.585714285714282</v>
      </c>
      <c r="H36" s="24">
        <v>16.321428571428569</v>
      </c>
      <c r="I36" s="24">
        <v>19.585714285714282</v>
      </c>
      <c r="J36" s="24">
        <v>22.849999999999998</v>
      </c>
      <c r="K36" s="24">
        <v>22.849999999999998</v>
      </c>
      <c r="L36" s="24">
        <v>26.114285714285714</v>
      </c>
      <c r="M36" s="24">
        <v>16.321428571428569</v>
      </c>
      <c r="N36" s="24">
        <v>13.057142857142855</v>
      </c>
      <c r="O36" s="27">
        <v>13.057142857142855</v>
      </c>
    </row>
    <row r="37" spans="1:15" ht="15.75" x14ac:dyDescent="0.3">
      <c r="A37" s="11">
        <v>4501</v>
      </c>
      <c r="B37" s="12">
        <v>5000</v>
      </c>
      <c r="C37" s="13"/>
      <c r="D37" s="13"/>
      <c r="E37" s="13"/>
      <c r="F37" s="13" t="s">
        <v>18</v>
      </c>
      <c r="G37" s="24">
        <v>21.761904761904759</v>
      </c>
      <c r="H37" s="24">
        <v>18.134920634920633</v>
      </c>
      <c r="I37" s="24">
        <v>21.761904761904759</v>
      </c>
      <c r="J37" s="24">
        <v>25.388888888888886</v>
      </c>
      <c r="K37" s="24">
        <v>25.388888888888886</v>
      </c>
      <c r="L37" s="24">
        <v>29.015873015873012</v>
      </c>
      <c r="M37" s="24">
        <v>18.134920634920633</v>
      </c>
      <c r="N37" s="24">
        <v>14.507936507936506</v>
      </c>
      <c r="O37" s="27">
        <v>14.507936507936506</v>
      </c>
    </row>
    <row r="38" spans="1:15" ht="15.75" x14ac:dyDescent="0.3">
      <c r="A38" s="11">
        <v>5001</v>
      </c>
      <c r="B38" s="12">
        <v>5500</v>
      </c>
      <c r="C38" s="13">
        <v>7</v>
      </c>
      <c r="D38" s="13">
        <v>6</v>
      </c>
      <c r="E38" s="13">
        <v>3</v>
      </c>
      <c r="F38" s="13">
        <v>16</v>
      </c>
      <c r="G38" s="24">
        <v>23.938095238095237</v>
      </c>
      <c r="H38" s="24">
        <v>19.948412698412696</v>
      </c>
      <c r="I38" s="24">
        <v>23.938095238095237</v>
      </c>
      <c r="J38" s="24">
        <v>27.927777777777774</v>
      </c>
      <c r="K38" s="24">
        <v>27.927777777777774</v>
      </c>
      <c r="L38" s="24">
        <v>31.917460317460314</v>
      </c>
      <c r="M38" s="24">
        <v>19.948412698412696</v>
      </c>
      <c r="N38" s="24">
        <v>15.958730158730157</v>
      </c>
      <c r="O38" s="27">
        <v>15.958730158730157</v>
      </c>
    </row>
    <row r="39" spans="1:15" ht="15.75" x14ac:dyDescent="0.3">
      <c r="A39" s="11">
        <v>5501</v>
      </c>
      <c r="B39" s="12">
        <v>6000</v>
      </c>
      <c r="C39" s="13">
        <v>8</v>
      </c>
      <c r="D39" s="13"/>
      <c r="E39" s="13"/>
      <c r="F39" s="13" t="s">
        <v>19</v>
      </c>
      <c r="G39" s="24">
        <v>26.114285714285714</v>
      </c>
      <c r="H39" s="24">
        <v>21.761904761904759</v>
      </c>
      <c r="I39" s="24">
        <v>26.114285714285714</v>
      </c>
      <c r="J39" s="24">
        <v>30.466666666666661</v>
      </c>
      <c r="K39" s="24">
        <v>30.466666666666661</v>
      </c>
      <c r="L39" s="24">
        <v>34.819047619047616</v>
      </c>
      <c r="M39" s="24">
        <v>21.761904761904759</v>
      </c>
      <c r="N39" s="24">
        <v>17.409523809523808</v>
      </c>
      <c r="O39" s="27">
        <v>17.409523809523808</v>
      </c>
    </row>
    <row r="40" spans="1:15" ht="15.75" x14ac:dyDescent="0.3">
      <c r="A40" s="11">
        <v>6001</v>
      </c>
      <c r="B40" s="12">
        <v>6500</v>
      </c>
      <c r="C40" s="13">
        <v>9</v>
      </c>
      <c r="D40" s="13">
        <v>7</v>
      </c>
      <c r="E40" s="13"/>
      <c r="F40" s="13">
        <v>19</v>
      </c>
      <c r="G40" s="24">
        <v>28.290476190476184</v>
      </c>
      <c r="H40" s="24">
        <v>23.575396825396822</v>
      </c>
      <c r="I40" s="24">
        <v>28.290476190476184</v>
      </c>
      <c r="J40" s="24">
        <v>33.005555555555553</v>
      </c>
      <c r="K40" s="24">
        <v>33.005555555555553</v>
      </c>
      <c r="L40" s="24">
        <v>37.720634920634915</v>
      </c>
      <c r="M40" s="24">
        <v>23.575396825396822</v>
      </c>
      <c r="N40" s="24">
        <v>18.860317460317457</v>
      </c>
      <c r="O40" s="27">
        <v>18.860317460317457</v>
      </c>
    </row>
    <row r="41" spans="1:15" ht="15.75" x14ac:dyDescent="0.3">
      <c r="A41" s="11">
        <v>6501</v>
      </c>
      <c r="B41" s="12">
        <v>7000</v>
      </c>
      <c r="C41" s="13">
        <v>10</v>
      </c>
      <c r="D41" s="13">
        <v>8</v>
      </c>
      <c r="E41" s="13">
        <v>4</v>
      </c>
      <c r="F41" s="13" t="s">
        <v>20</v>
      </c>
      <c r="G41" s="24">
        <v>30.466666666666665</v>
      </c>
      <c r="H41" s="24">
        <v>25.388888888888886</v>
      </c>
      <c r="I41" s="24">
        <v>30.466666666666665</v>
      </c>
      <c r="J41" s="24">
        <v>35.544444444444437</v>
      </c>
      <c r="K41" s="24">
        <v>35.544444444444437</v>
      </c>
      <c r="L41" s="24">
        <v>40.62222222222222</v>
      </c>
      <c r="M41" s="24">
        <v>25.388888888888886</v>
      </c>
      <c r="N41" s="24">
        <v>20.31111111111111</v>
      </c>
      <c r="O41" s="27">
        <v>20.31111111111111</v>
      </c>
    </row>
    <row r="42" spans="1:15" ht="15.75" x14ac:dyDescent="0.3">
      <c r="A42" s="11">
        <v>7001</v>
      </c>
      <c r="B42" s="12">
        <v>7500</v>
      </c>
      <c r="C42" s="13"/>
      <c r="D42" s="13"/>
      <c r="E42" s="13"/>
      <c r="F42" s="13">
        <v>22</v>
      </c>
      <c r="G42" s="24">
        <v>31.917460317460314</v>
      </c>
      <c r="H42" s="24">
        <v>26.476984126984124</v>
      </c>
      <c r="I42" s="24">
        <v>31.917460317460314</v>
      </c>
      <c r="J42" s="24">
        <v>37.3579365079365</v>
      </c>
      <c r="K42" s="24">
        <v>37.3579365079365</v>
      </c>
      <c r="L42" s="24">
        <v>42.79841269841269</v>
      </c>
      <c r="M42" s="24">
        <v>26.476984126984124</v>
      </c>
      <c r="N42" s="24">
        <v>21.036507936507935</v>
      </c>
      <c r="O42" s="27">
        <v>21.036507936507935</v>
      </c>
    </row>
    <row r="43" spans="1:15" ht="15.75" x14ac:dyDescent="0.3">
      <c r="A43" s="11">
        <v>7501</v>
      </c>
      <c r="B43" s="12">
        <v>8000</v>
      </c>
      <c r="C43" s="13">
        <v>11</v>
      </c>
      <c r="D43" s="13">
        <v>9</v>
      </c>
      <c r="E43" s="13"/>
      <c r="F43" s="13" t="s">
        <v>21</v>
      </c>
      <c r="G43" s="24">
        <v>33.368253968253967</v>
      </c>
      <c r="H43" s="24">
        <v>27.565079365079363</v>
      </c>
      <c r="I43" s="24">
        <v>33.368253968253967</v>
      </c>
      <c r="J43" s="24">
        <v>39.171428571428564</v>
      </c>
      <c r="K43" s="24">
        <v>39.171428571428564</v>
      </c>
      <c r="L43" s="24">
        <v>44.974603174603175</v>
      </c>
      <c r="M43" s="24">
        <v>27.565079365079363</v>
      </c>
      <c r="N43" s="24">
        <v>21.761904761904759</v>
      </c>
      <c r="O43" s="27">
        <v>21.761904761904759</v>
      </c>
    </row>
    <row r="44" spans="1:15" ht="15.75" x14ac:dyDescent="0.3">
      <c r="A44" s="11">
        <v>8001</v>
      </c>
      <c r="B44" s="12">
        <v>8500</v>
      </c>
      <c r="C44" s="13">
        <v>12</v>
      </c>
      <c r="D44" s="13"/>
      <c r="E44" s="13"/>
      <c r="F44" s="13">
        <v>25</v>
      </c>
      <c r="G44" s="24">
        <v>34.819047619047616</v>
      </c>
      <c r="H44" s="24">
        <v>28.653174603174602</v>
      </c>
      <c r="I44" s="24">
        <v>34.819047619047616</v>
      </c>
      <c r="J44" s="24">
        <v>40.984920634920627</v>
      </c>
      <c r="K44" s="24">
        <v>40.984920634920627</v>
      </c>
      <c r="L44" s="24">
        <v>47.150793650793645</v>
      </c>
      <c r="M44" s="24">
        <v>28.653174603174602</v>
      </c>
      <c r="N44" s="24">
        <v>22.487301587301587</v>
      </c>
      <c r="O44" s="27">
        <v>22.487301587301587</v>
      </c>
    </row>
    <row r="45" spans="1:15" ht="15.75" x14ac:dyDescent="0.3">
      <c r="A45" s="11">
        <v>8501</v>
      </c>
      <c r="B45" s="12">
        <v>9000</v>
      </c>
      <c r="C45" s="13"/>
      <c r="D45" s="13">
        <v>10</v>
      </c>
      <c r="E45" s="13">
        <v>5</v>
      </c>
      <c r="F45" s="13" t="s">
        <v>22</v>
      </c>
      <c r="G45" s="24">
        <v>36.269841269841265</v>
      </c>
      <c r="H45" s="24">
        <v>29.74126984126984</v>
      </c>
      <c r="I45" s="24">
        <v>36.269841269841265</v>
      </c>
      <c r="J45" s="24">
        <v>42.79841269841269</v>
      </c>
      <c r="K45" s="24">
        <v>42.79841269841269</v>
      </c>
      <c r="L45" s="24">
        <v>49.326984126984129</v>
      </c>
      <c r="M45" s="24">
        <v>29.74126984126984</v>
      </c>
      <c r="N45" s="24">
        <v>23.212698412698408</v>
      </c>
      <c r="O45" s="27">
        <v>23.212698412698408</v>
      </c>
    </row>
    <row r="46" spans="1:15" ht="15.75" x14ac:dyDescent="0.3">
      <c r="A46" s="11">
        <v>9001</v>
      </c>
      <c r="B46" s="12">
        <v>9500</v>
      </c>
      <c r="C46" s="13">
        <v>13</v>
      </c>
      <c r="D46" s="13"/>
      <c r="E46" s="13"/>
      <c r="F46" s="13">
        <v>28</v>
      </c>
      <c r="G46" s="24">
        <v>37.720634920634922</v>
      </c>
      <c r="H46" s="24">
        <v>30.829365079365079</v>
      </c>
      <c r="I46" s="24">
        <v>37.720634920634922</v>
      </c>
      <c r="J46" s="24">
        <v>44.611904761904754</v>
      </c>
      <c r="K46" s="24">
        <v>44.611904761904754</v>
      </c>
      <c r="L46" s="24">
        <v>51.5031746031746</v>
      </c>
      <c r="M46" s="24">
        <v>30.829365079365079</v>
      </c>
      <c r="N46" s="24">
        <v>23.938095238095237</v>
      </c>
      <c r="O46" s="27">
        <v>23.938095238095237</v>
      </c>
    </row>
    <row r="47" spans="1:15" ht="15.75" x14ac:dyDescent="0.3">
      <c r="A47" s="11">
        <v>9501</v>
      </c>
      <c r="B47" s="12">
        <v>10000</v>
      </c>
      <c r="C47" s="13">
        <v>14</v>
      </c>
      <c r="D47" s="13">
        <v>11</v>
      </c>
      <c r="E47" s="13"/>
      <c r="F47" s="13" t="s">
        <v>23</v>
      </c>
      <c r="G47" s="24">
        <v>39.171428571428564</v>
      </c>
      <c r="H47" s="24">
        <v>31.917460317460314</v>
      </c>
      <c r="I47" s="24">
        <v>39.171428571428564</v>
      </c>
      <c r="J47" s="24">
        <v>46.425396825396817</v>
      </c>
      <c r="K47" s="24">
        <v>46.425396825396817</v>
      </c>
      <c r="L47" s="24">
        <v>53.67936507936507</v>
      </c>
      <c r="M47" s="24">
        <v>31.917460317460314</v>
      </c>
      <c r="N47" s="24">
        <v>24.663492063492061</v>
      </c>
      <c r="O47" s="27">
        <v>24.663492063492061</v>
      </c>
    </row>
    <row r="48" spans="1:15" ht="15.75" x14ac:dyDescent="0.3">
      <c r="A48" s="11">
        <v>10001</v>
      </c>
      <c r="B48" s="12">
        <v>10500</v>
      </c>
      <c r="C48" s="13">
        <v>15</v>
      </c>
      <c r="D48" s="13">
        <v>12</v>
      </c>
      <c r="E48" s="13">
        <v>6</v>
      </c>
      <c r="F48" s="13">
        <v>31</v>
      </c>
      <c r="G48" s="24">
        <v>40.62222222222222</v>
      </c>
      <c r="H48" s="24">
        <v>33.005555555555553</v>
      </c>
      <c r="I48" s="24">
        <v>40.62222222222222</v>
      </c>
      <c r="J48" s="24">
        <v>48.23888888888888</v>
      </c>
      <c r="K48" s="24">
        <v>48.23888888888888</v>
      </c>
      <c r="L48" s="24">
        <v>55.855555555555554</v>
      </c>
      <c r="M48" s="24">
        <v>33.005555555555553</v>
      </c>
      <c r="N48" s="24">
        <v>25.388888888888886</v>
      </c>
      <c r="O48" s="27">
        <v>25.388888888888886</v>
      </c>
    </row>
    <row r="49" spans="1:15" ht="15.75" x14ac:dyDescent="0.3">
      <c r="A49" s="11">
        <v>10501</v>
      </c>
      <c r="B49" s="12">
        <v>11000</v>
      </c>
      <c r="C49" s="13"/>
      <c r="D49" s="13"/>
      <c r="E49" s="13"/>
      <c r="F49" s="13" t="s">
        <v>24</v>
      </c>
      <c r="G49" s="24">
        <v>40.736422222222217</v>
      </c>
      <c r="H49" s="24">
        <v>33.11975555555555</v>
      </c>
      <c r="I49" s="24">
        <v>40.736422222222217</v>
      </c>
      <c r="J49" s="24">
        <v>48.353088888888877</v>
      </c>
      <c r="K49" s="24">
        <v>48.353088888888877</v>
      </c>
      <c r="L49" s="24">
        <v>55.969755555555551</v>
      </c>
      <c r="M49" s="24">
        <v>33.11975555555555</v>
      </c>
      <c r="N49" s="24">
        <v>25.503088888888886</v>
      </c>
      <c r="O49" s="27">
        <v>25.503088888888886</v>
      </c>
    </row>
    <row r="50" spans="1:15" ht="15.75" x14ac:dyDescent="0.3">
      <c r="A50" s="11">
        <v>11001</v>
      </c>
      <c r="B50" s="12">
        <v>11500</v>
      </c>
      <c r="C50" s="13">
        <v>16</v>
      </c>
      <c r="D50" s="13">
        <v>13</v>
      </c>
      <c r="E50" s="13"/>
      <c r="F50" s="13">
        <v>34</v>
      </c>
      <c r="G50" s="24">
        <v>40.850622222222214</v>
      </c>
      <c r="H50" s="24">
        <v>33.233955555555546</v>
      </c>
      <c r="I50" s="24">
        <v>40.850622222222214</v>
      </c>
      <c r="J50" s="24">
        <v>48.467288888888874</v>
      </c>
      <c r="K50" s="24">
        <v>48.467288888888874</v>
      </c>
      <c r="L50" s="24">
        <v>56.083955555555548</v>
      </c>
      <c r="M50" s="24">
        <v>33.233955555555546</v>
      </c>
      <c r="N50" s="24">
        <v>25.617288888888886</v>
      </c>
      <c r="O50" s="27">
        <v>25.617288888888886</v>
      </c>
    </row>
    <row r="51" spans="1:15" ht="15.75" x14ac:dyDescent="0.3">
      <c r="A51" s="11">
        <v>11501</v>
      </c>
      <c r="B51" s="12">
        <v>12000</v>
      </c>
      <c r="C51" s="13">
        <v>17</v>
      </c>
      <c r="D51" s="13"/>
      <c r="E51" s="13"/>
      <c r="F51" s="13" t="s">
        <v>25</v>
      </c>
      <c r="G51" s="24">
        <v>40.96482222222221</v>
      </c>
      <c r="H51" s="24">
        <v>33.348155555555543</v>
      </c>
      <c r="I51" s="24">
        <v>40.96482222222221</v>
      </c>
      <c r="J51" s="24">
        <v>48.58148888888887</v>
      </c>
      <c r="K51" s="24">
        <v>48.58148888888887</v>
      </c>
      <c r="L51" s="24">
        <v>56.198155555555545</v>
      </c>
      <c r="M51" s="24">
        <v>33.348155555555543</v>
      </c>
      <c r="N51" s="24">
        <v>25.731488888888887</v>
      </c>
      <c r="O51" s="27">
        <v>25.731488888888887</v>
      </c>
    </row>
    <row r="52" spans="1:15" ht="15.75" x14ac:dyDescent="0.3">
      <c r="A52" s="11">
        <v>12001</v>
      </c>
      <c r="B52" s="12">
        <v>12500</v>
      </c>
      <c r="C52" s="13"/>
      <c r="D52" s="13">
        <v>14</v>
      </c>
      <c r="E52" s="13">
        <v>7</v>
      </c>
      <c r="F52" s="13">
        <v>37</v>
      </c>
      <c r="G52" s="24">
        <v>41.079022222222207</v>
      </c>
      <c r="H52" s="24">
        <v>33.46235555555554</v>
      </c>
      <c r="I52" s="24">
        <v>41.079022222222207</v>
      </c>
      <c r="J52" s="24">
        <v>48.695688888888867</v>
      </c>
      <c r="K52" s="24">
        <v>48.695688888888867</v>
      </c>
      <c r="L52" s="24">
        <v>56.312355555555541</v>
      </c>
      <c r="M52" s="24">
        <v>33.46235555555554</v>
      </c>
      <c r="N52" s="24">
        <v>25.845688888888887</v>
      </c>
      <c r="O52" s="27">
        <v>25.845688888888887</v>
      </c>
    </row>
    <row r="53" spans="1:15" ht="15.75" x14ac:dyDescent="0.3">
      <c r="A53" s="11">
        <v>12501</v>
      </c>
      <c r="B53" s="12">
        <v>13000</v>
      </c>
      <c r="C53" s="13">
        <v>18</v>
      </c>
      <c r="D53" s="13"/>
      <c r="E53" s="13"/>
      <c r="F53" s="13" t="s">
        <v>26</v>
      </c>
      <c r="G53" s="24">
        <v>41.193222222222204</v>
      </c>
      <c r="H53" s="24">
        <v>33.576555555555537</v>
      </c>
      <c r="I53" s="24">
        <v>41.193222222222204</v>
      </c>
      <c r="J53" s="24">
        <v>48.809888888888864</v>
      </c>
      <c r="K53" s="24">
        <v>48.809888888888864</v>
      </c>
      <c r="L53" s="24">
        <v>56.426555555555538</v>
      </c>
      <c r="M53" s="24">
        <v>33.576555555555537</v>
      </c>
      <c r="N53" s="24">
        <v>25.959888888888887</v>
      </c>
      <c r="O53" s="27">
        <v>25.959888888888887</v>
      </c>
    </row>
    <row r="54" spans="1:15" ht="15.75" x14ac:dyDescent="0.3">
      <c r="A54" s="11">
        <v>13001</v>
      </c>
      <c r="B54" s="12">
        <v>13500</v>
      </c>
      <c r="C54" s="13">
        <v>19</v>
      </c>
      <c r="D54" s="13">
        <v>15</v>
      </c>
      <c r="E54" s="13"/>
      <c r="F54" s="13">
        <v>40</v>
      </c>
      <c r="G54" s="24">
        <v>41.307422222222201</v>
      </c>
      <c r="H54" s="24">
        <v>33.690755555555533</v>
      </c>
      <c r="I54" s="24">
        <v>41.307422222222201</v>
      </c>
      <c r="J54" s="24">
        <v>48.924088888888861</v>
      </c>
      <c r="K54" s="24">
        <v>48.924088888888861</v>
      </c>
      <c r="L54" s="24">
        <v>56.540755555555535</v>
      </c>
      <c r="M54" s="24">
        <v>33.690755555555533</v>
      </c>
      <c r="N54" s="24">
        <v>26.074088888888888</v>
      </c>
      <c r="O54" s="27">
        <v>26.074088888888888</v>
      </c>
    </row>
    <row r="55" spans="1:15" ht="15.75" x14ac:dyDescent="0.3">
      <c r="A55" s="11">
        <v>13501</v>
      </c>
      <c r="B55" s="12">
        <v>14000</v>
      </c>
      <c r="C55" s="13">
        <v>20</v>
      </c>
      <c r="D55" s="13">
        <v>16</v>
      </c>
      <c r="E55" s="13">
        <v>8</v>
      </c>
      <c r="F55" s="13" t="s">
        <v>27</v>
      </c>
      <c r="G55" s="24">
        <v>41.421622222222197</v>
      </c>
      <c r="H55" s="24">
        <v>33.80495555555553</v>
      </c>
      <c r="I55" s="24">
        <v>41.421622222222197</v>
      </c>
      <c r="J55" s="24">
        <v>49.038288888888857</v>
      </c>
      <c r="K55" s="24">
        <v>49.038288888888857</v>
      </c>
      <c r="L55" s="24">
        <v>56.654955555555532</v>
      </c>
      <c r="M55" s="24">
        <v>33.80495555555553</v>
      </c>
      <c r="N55" s="24">
        <v>26.188288888888888</v>
      </c>
      <c r="O55" s="27">
        <v>26.188288888888888</v>
      </c>
    </row>
    <row r="56" spans="1:15" ht="15.75" x14ac:dyDescent="0.3">
      <c r="A56" s="11">
        <v>14001</v>
      </c>
      <c r="B56" s="12">
        <v>14500</v>
      </c>
      <c r="C56" s="13"/>
      <c r="D56" s="13"/>
      <c r="E56" s="13"/>
      <c r="F56" s="13">
        <v>43</v>
      </c>
      <c r="G56" s="24">
        <v>41.535822222222194</v>
      </c>
      <c r="H56" s="24">
        <v>33.919155555555527</v>
      </c>
      <c r="I56" s="24">
        <v>41.535822222222194</v>
      </c>
      <c r="J56" s="24">
        <v>49.152488888888854</v>
      </c>
      <c r="K56" s="24">
        <v>49.152488888888854</v>
      </c>
      <c r="L56" s="24">
        <v>56.769155555555528</v>
      </c>
      <c r="M56" s="24">
        <v>33.919155555555527</v>
      </c>
      <c r="N56" s="24">
        <v>26.302488888888888</v>
      </c>
      <c r="O56" s="27">
        <v>26.302488888888888</v>
      </c>
    </row>
    <row r="57" spans="1:15" ht="15.75" x14ac:dyDescent="0.3">
      <c r="A57" s="11">
        <v>14501</v>
      </c>
      <c r="B57" s="12">
        <v>15000</v>
      </c>
      <c r="C57" s="13">
        <v>21</v>
      </c>
      <c r="D57" s="13">
        <v>17</v>
      </c>
      <c r="E57" s="13"/>
      <c r="F57" s="13" t="s">
        <v>28</v>
      </c>
      <c r="G57" s="24">
        <v>41.650022222222191</v>
      </c>
      <c r="H57" s="24">
        <v>34.033355555555524</v>
      </c>
      <c r="I57" s="24">
        <v>41.650022222222191</v>
      </c>
      <c r="J57" s="24">
        <v>49.266688888888851</v>
      </c>
      <c r="K57" s="24">
        <v>49.266688888888851</v>
      </c>
      <c r="L57" s="24">
        <v>56.883355555555525</v>
      </c>
      <c r="M57" s="24">
        <v>34.033355555555524</v>
      </c>
      <c r="N57" s="24">
        <v>26.416688888888888</v>
      </c>
      <c r="O57" s="27">
        <v>26.416688888888888</v>
      </c>
    </row>
    <row r="58" spans="1:15" ht="15.75" x14ac:dyDescent="0.3">
      <c r="A58" s="11">
        <v>15001</v>
      </c>
      <c r="B58" s="12">
        <v>15500</v>
      </c>
      <c r="C58" s="13">
        <v>22</v>
      </c>
      <c r="D58" s="13"/>
      <c r="E58" s="13"/>
      <c r="F58" s="13">
        <v>46</v>
      </c>
      <c r="G58" s="24">
        <v>41.764222222222187</v>
      </c>
      <c r="H58" s="24">
        <v>34.14755555555552</v>
      </c>
      <c r="I58" s="24">
        <v>41.764222222222187</v>
      </c>
      <c r="J58" s="24">
        <v>49.380888888888848</v>
      </c>
      <c r="K58" s="24">
        <v>49.380888888888848</v>
      </c>
      <c r="L58" s="24">
        <v>56.997555555555522</v>
      </c>
      <c r="M58" s="24">
        <v>34.14755555555552</v>
      </c>
      <c r="N58" s="24">
        <v>26.530888888888889</v>
      </c>
      <c r="O58" s="27">
        <v>26.530888888888889</v>
      </c>
    </row>
    <row r="59" spans="1:15" ht="15.75" x14ac:dyDescent="0.3">
      <c r="A59" s="11">
        <v>15501</v>
      </c>
      <c r="B59" s="12">
        <v>16000</v>
      </c>
      <c r="C59" s="13"/>
      <c r="D59" s="13">
        <v>18</v>
      </c>
      <c r="E59" s="13">
        <v>9</v>
      </c>
      <c r="F59" s="13" t="s">
        <v>29</v>
      </c>
      <c r="G59" s="24">
        <v>41.878422222222184</v>
      </c>
      <c r="H59" s="24">
        <v>34.261755555555517</v>
      </c>
      <c r="I59" s="24">
        <v>41.878422222222184</v>
      </c>
      <c r="J59" s="24">
        <v>49.495088888888844</v>
      </c>
      <c r="K59" s="24">
        <v>49.495088888888844</v>
      </c>
      <c r="L59" s="24">
        <v>57.111755555555519</v>
      </c>
      <c r="M59" s="24">
        <v>34.261755555555517</v>
      </c>
      <c r="N59" s="24">
        <v>26.645088888888889</v>
      </c>
      <c r="O59" s="27">
        <v>26.645088888888889</v>
      </c>
    </row>
    <row r="60" spans="1:15" ht="15.75" x14ac:dyDescent="0.3">
      <c r="A60" s="11">
        <v>16001</v>
      </c>
      <c r="B60" s="12">
        <v>16500</v>
      </c>
      <c r="C60" s="13">
        <v>23</v>
      </c>
      <c r="D60" s="13"/>
      <c r="E60" s="13"/>
      <c r="F60" s="13">
        <v>49</v>
      </c>
      <c r="G60" s="24">
        <v>41.992622222222181</v>
      </c>
      <c r="H60" s="24">
        <v>34.375955555555514</v>
      </c>
      <c r="I60" s="24">
        <v>41.992622222222181</v>
      </c>
      <c r="J60" s="24">
        <v>49.609288888888841</v>
      </c>
      <c r="K60" s="24">
        <v>49.609288888888841</v>
      </c>
      <c r="L60" s="24">
        <v>57.225955555555515</v>
      </c>
      <c r="M60" s="24">
        <v>34.375955555555514</v>
      </c>
      <c r="N60" s="24">
        <v>26.759288888888889</v>
      </c>
      <c r="O60" s="27">
        <v>26.759288888888889</v>
      </c>
    </row>
    <row r="61" spans="1:15" ht="15.75" x14ac:dyDescent="0.3">
      <c r="A61" s="11">
        <v>16501</v>
      </c>
      <c r="B61" s="12">
        <v>17000</v>
      </c>
      <c r="C61" s="13">
        <v>24</v>
      </c>
      <c r="D61" s="13">
        <v>19</v>
      </c>
      <c r="E61" s="13"/>
      <c r="F61" s="13" t="s">
        <v>30</v>
      </c>
      <c r="G61" s="24">
        <v>42.106822222222178</v>
      </c>
      <c r="H61" s="24">
        <v>34.490155555555511</v>
      </c>
      <c r="I61" s="24">
        <v>42.106822222222178</v>
      </c>
      <c r="J61" s="24">
        <v>49.723488888888838</v>
      </c>
      <c r="K61" s="24">
        <v>49.723488888888838</v>
      </c>
      <c r="L61" s="24">
        <v>57.340155555555512</v>
      </c>
      <c r="M61" s="24">
        <v>34.490155555555511</v>
      </c>
      <c r="N61" s="24">
        <v>26.87348888888889</v>
      </c>
      <c r="O61" s="27">
        <v>26.87348888888889</v>
      </c>
    </row>
    <row r="62" spans="1:15" ht="15.75" x14ac:dyDescent="0.3">
      <c r="A62" s="11">
        <v>17001</v>
      </c>
      <c r="B62" s="12">
        <v>18000</v>
      </c>
      <c r="C62" s="13">
        <v>25</v>
      </c>
      <c r="D62" s="13">
        <v>20</v>
      </c>
      <c r="E62" s="13">
        <v>10</v>
      </c>
      <c r="F62" s="13" t="s">
        <v>31</v>
      </c>
      <c r="G62" s="24">
        <v>42.221022222222174</v>
      </c>
      <c r="H62" s="24">
        <v>34.604355555555507</v>
      </c>
      <c r="I62" s="24">
        <v>42.221022222222174</v>
      </c>
      <c r="J62" s="24">
        <v>49.837688888888835</v>
      </c>
      <c r="K62" s="24">
        <v>49.837688888888835</v>
      </c>
      <c r="L62" s="24">
        <v>57.454355555555509</v>
      </c>
      <c r="M62" s="24">
        <v>34.604355555555507</v>
      </c>
      <c r="N62" s="24">
        <v>26.98768888888889</v>
      </c>
      <c r="O62" s="27">
        <v>26.98768888888889</v>
      </c>
    </row>
    <row r="63" spans="1:15" ht="15.75" x14ac:dyDescent="0.3">
      <c r="A63" s="11">
        <v>18001</v>
      </c>
      <c r="B63" s="12">
        <v>19000</v>
      </c>
      <c r="C63" s="13" t="s">
        <v>22</v>
      </c>
      <c r="D63" s="13">
        <v>21</v>
      </c>
      <c r="E63" s="13"/>
      <c r="F63" s="13" t="s">
        <v>32</v>
      </c>
      <c r="G63" s="24">
        <v>42.335222222222171</v>
      </c>
      <c r="H63" s="24">
        <v>34.718555555555504</v>
      </c>
      <c r="I63" s="24">
        <v>42.335222222222171</v>
      </c>
      <c r="J63" s="24">
        <v>49.951888888888831</v>
      </c>
      <c r="K63" s="24">
        <v>49.951888888888831</v>
      </c>
      <c r="L63" s="24">
        <v>57.568555555555506</v>
      </c>
      <c r="M63" s="24">
        <v>34.718555555555504</v>
      </c>
      <c r="N63" s="24">
        <v>27.10188888888889</v>
      </c>
      <c r="O63" s="27">
        <v>27.10188888888889</v>
      </c>
    </row>
    <row r="64" spans="1:15" ht="15.75" x14ac:dyDescent="0.3">
      <c r="A64" s="11">
        <v>19001</v>
      </c>
      <c r="B64" s="12">
        <v>20000</v>
      </c>
      <c r="C64" s="17">
        <v>28</v>
      </c>
      <c r="D64" s="17">
        <v>22</v>
      </c>
      <c r="E64" s="17">
        <v>11</v>
      </c>
      <c r="F64" s="17" t="s">
        <v>33</v>
      </c>
      <c r="G64" s="24">
        <v>42.449422222222168</v>
      </c>
      <c r="H64" s="24">
        <v>34.832755555555501</v>
      </c>
      <c r="I64" s="24">
        <v>42.449422222222168</v>
      </c>
      <c r="J64" s="24">
        <v>50.066088888888828</v>
      </c>
      <c r="K64" s="24">
        <v>50.066088888888828</v>
      </c>
      <c r="L64" s="24">
        <v>57.682755555555502</v>
      </c>
      <c r="M64" s="24">
        <v>34.832755555555501</v>
      </c>
      <c r="N64" s="24">
        <v>27.216088888888891</v>
      </c>
      <c r="O64" s="27">
        <v>27.216088888888891</v>
      </c>
    </row>
    <row r="65" spans="1:15" ht="15.75" x14ac:dyDescent="0.3">
      <c r="A65" s="18">
        <v>20001</v>
      </c>
      <c r="B65" s="19">
        <v>21000</v>
      </c>
      <c r="C65" s="17" t="s">
        <v>23</v>
      </c>
      <c r="D65" s="17" t="s">
        <v>21</v>
      </c>
      <c r="E65" s="17">
        <v>12</v>
      </c>
      <c r="F65" s="17" t="s">
        <v>34</v>
      </c>
      <c r="G65" s="24">
        <v>42.563622222222165</v>
      </c>
      <c r="H65" s="24">
        <v>34.946955555555498</v>
      </c>
      <c r="I65" s="24">
        <v>42.563622222222165</v>
      </c>
      <c r="J65" s="24">
        <v>50.180288888888825</v>
      </c>
      <c r="K65" s="24">
        <v>50.180288888888825</v>
      </c>
      <c r="L65" s="24">
        <v>57.796955555555499</v>
      </c>
      <c r="M65" s="24">
        <v>34.946955555555498</v>
      </c>
      <c r="N65" s="24">
        <v>27.330288888888891</v>
      </c>
      <c r="O65" s="27">
        <v>27.330288888888891</v>
      </c>
    </row>
    <row r="66" spans="1:15" ht="16.5" thickBot="1" x14ac:dyDescent="0.35">
      <c r="A66" s="20">
        <v>21001</v>
      </c>
      <c r="B66" s="21" t="s">
        <v>35</v>
      </c>
      <c r="C66" s="8" t="s">
        <v>36</v>
      </c>
      <c r="D66" s="8" t="s">
        <v>37</v>
      </c>
      <c r="E66" s="8">
        <v>13.6</v>
      </c>
      <c r="F66" s="8" t="s">
        <v>38</v>
      </c>
      <c r="G66" s="25">
        <v>42.677822222222161</v>
      </c>
      <c r="H66" s="25">
        <v>35.061155555555494</v>
      </c>
      <c r="I66" s="25">
        <v>42.677822222222161</v>
      </c>
      <c r="J66" s="25">
        <v>50.294488888888822</v>
      </c>
      <c r="K66" s="25">
        <v>50.294488888888822</v>
      </c>
      <c r="L66" s="25">
        <v>57.911155555555496</v>
      </c>
      <c r="M66" s="25">
        <v>35.061155555555494</v>
      </c>
      <c r="N66" s="25">
        <v>27.444488888888891</v>
      </c>
      <c r="O66" s="28">
        <v>27.444488888888891</v>
      </c>
    </row>
  </sheetData>
  <sheetProtection algorithmName="SHA-512" hashValue="BbamJi4MVl+/RE7F8jBVz6Kv02ay8e+Jf8vzZwwOJtPcXB5aTWOyekybT+YoRqBwmAsuMA9pgpEWg5fOFefXoQ==" saltValue="VqU/vJt2eH3KgH24x0HROQ==" spinCount="100000" sheet="1" objects="1" scenarios="1"/>
  <mergeCells count="12">
    <mergeCell ref="A4:B4"/>
    <mergeCell ref="A3:B3"/>
    <mergeCell ref="A6:B6"/>
    <mergeCell ref="J7:J8"/>
    <mergeCell ref="K7:K8"/>
    <mergeCell ref="N7:N8"/>
    <mergeCell ref="O7:O8"/>
    <mergeCell ref="G7:G8"/>
    <mergeCell ref="H7:H8"/>
    <mergeCell ref="I7:I8"/>
    <mergeCell ref="L7:L8"/>
    <mergeCell ref="M7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Calculator</vt:lpstr>
      <vt:lpstr>BE 1000</vt:lpstr>
      <vt:lpstr>BE 2000</vt:lpstr>
      <vt:lpstr>BE 3000</vt:lpstr>
      <vt:lpstr>BE 4000</vt:lpstr>
      <vt:lpstr>BE 5000</vt:lpstr>
      <vt:lpstr>BE 6000</vt:lpstr>
      <vt:lpstr>BE 7000</vt:lpstr>
      <vt:lpstr>BE 8000</vt:lpstr>
      <vt:lpstr>BE 9000</vt:lpstr>
      <vt:lpstr>Ex Depot MM</vt:lpstr>
      <vt:lpstr>Ex Depot WY</vt:lpstr>
      <vt:lpstr>Ex Depot 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Geerts</dc:creator>
  <cp:lastModifiedBy>Denitsa Momchilova</cp:lastModifiedBy>
  <dcterms:created xsi:type="dcterms:W3CDTF">2016-03-14T18:24:29Z</dcterms:created>
  <dcterms:modified xsi:type="dcterms:W3CDTF">2021-07-02T11:47:00Z</dcterms:modified>
</cp:coreProperties>
</file>